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v2ton\OneDrive\Bureau\"/>
    </mc:Choice>
  </mc:AlternateContent>
  <xr:revisionPtr revIDLastSave="0" documentId="13_ncr:1_{87EFD81D-5D27-4A60-8764-5B085B07DB6E}" xr6:coauthVersionLast="45" xr6:coauthVersionMax="45" xr10:uidLastSave="{00000000-0000-0000-0000-000000000000}"/>
  <bookViews>
    <workbookView xWindow="-108" yWindow="-108" windowWidth="23256" windowHeight="12576" tabRatio="500" xr2:uid="{00000000-000D-0000-FFFF-FFFF00000000}"/>
  </bookViews>
  <sheets>
    <sheet name="Fiche vierge" sheetId="1" r:id="rId1"/>
  </sheets>
  <definedNames>
    <definedName name="_xlnm.Print_Area" localSheetId="0">'Fiche vierge'!$A$1:$Q$126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3" i="1" l="1"/>
  <c r="F100" i="1" s="1"/>
  <c r="G88" i="1"/>
  <c r="F103" i="1" s="1"/>
  <c r="D103" i="1"/>
  <c r="G44" i="1"/>
  <c r="F101" i="1" s="1"/>
  <c r="F102" i="1"/>
  <c r="D102" i="1"/>
  <c r="D101" i="1"/>
  <c r="D100" i="1"/>
  <c r="L97" i="1"/>
  <c r="H97" i="1"/>
  <c r="F97" i="1"/>
  <c r="D97" i="1"/>
  <c r="C97" i="1"/>
  <c r="L96" i="1"/>
  <c r="H96" i="1"/>
  <c r="C96" i="1"/>
  <c r="L95" i="1"/>
  <c r="C95" i="1"/>
  <c r="L48" i="1"/>
  <c r="H48" i="1"/>
  <c r="F48" i="1"/>
  <c r="D48" i="1"/>
  <c r="C48" i="1"/>
  <c r="L47" i="1"/>
  <c r="C47" i="1"/>
  <c r="AE17" i="1"/>
  <c r="AE16" i="1"/>
  <c r="AE15" i="1"/>
  <c r="AE14" i="1"/>
  <c r="AE13" i="1"/>
  <c r="AE12" i="1"/>
  <c r="G102" i="1" l="1"/>
  <c r="K100" i="1" s="1"/>
</calcChain>
</file>

<file path=xl/sharedStrings.xml><?xml version="1.0" encoding="utf-8"?>
<sst xmlns="http://schemas.openxmlformats.org/spreadsheetml/2006/main" count="436" uniqueCount="294">
  <si>
    <t>Nom du stagiaire</t>
  </si>
  <si>
    <t>Thème de la séance</t>
  </si>
  <si>
    <t>Matériel de séance</t>
  </si>
  <si>
    <t>PARAMÈTRES MODIFIABLES</t>
  </si>
  <si>
    <t>Date de la séance</t>
  </si>
  <si>
    <t>Lieu</t>
  </si>
  <si>
    <t>Phase de jeu</t>
  </si>
  <si>
    <t>METHODE PEDA</t>
  </si>
  <si>
    <t>PROCEDE PEDA</t>
  </si>
  <si>
    <t>EQUIPE</t>
  </si>
  <si>
    <t>Groupe d'entraînement</t>
  </si>
  <si>
    <t>Effectif</t>
  </si>
  <si>
    <t>GDB</t>
  </si>
  <si>
    <t>Joueurs</t>
  </si>
  <si>
    <t>Principes de jeu</t>
  </si>
  <si>
    <t>Equipe</t>
  </si>
  <si>
    <t>PMAA</t>
  </si>
  <si>
    <t>JEU</t>
  </si>
  <si>
    <t>U. 11</t>
  </si>
  <si>
    <t>Garçons</t>
  </si>
  <si>
    <t>PMDT</t>
  </si>
  <si>
    <t>SITUATION</t>
  </si>
  <si>
    <t>U. 12</t>
  </si>
  <si>
    <t>Filles</t>
  </si>
  <si>
    <t>Partie N°1</t>
  </si>
  <si>
    <t>PME</t>
  </si>
  <si>
    <t>EXERCICE</t>
  </si>
  <si>
    <t>U. 13</t>
  </si>
  <si>
    <t>Mixte</t>
  </si>
  <si>
    <t>Procédé pédagogique utilisé</t>
  </si>
  <si>
    <t>Aménagement / Espace</t>
  </si>
  <si>
    <t>Matériel</t>
  </si>
  <si>
    <t>Chasuble</t>
  </si>
  <si>
    <t>buts</t>
  </si>
  <si>
    <t>Divers</t>
  </si>
  <si>
    <t>Autre</t>
  </si>
  <si>
    <t>U. 14</t>
  </si>
  <si>
    <t>Impact Athlétique</t>
  </si>
  <si>
    <t>Impact Mental</t>
  </si>
  <si>
    <t>Méthode pédagogique</t>
  </si>
  <si>
    <t>Indice de satisfaction</t>
  </si>
  <si>
    <t>***</t>
  </si>
  <si>
    <t>U. 15</t>
  </si>
  <si>
    <t>Aér. Capacité</t>
  </si>
  <si>
    <t>Attention / Concentration</t>
  </si>
  <si>
    <t>Les attendus : "Ce que je veux voir"</t>
  </si>
  <si>
    <t>Consignes / Règles / Variables</t>
  </si>
  <si>
    <t>Critères de réalisation (Comment faire ?)</t>
  </si>
  <si>
    <t>**</t>
  </si>
  <si>
    <t>U. 16</t>
  </si>
  <si>
    <t>Zone Transit.</t>
  </si>
  <si>
    <t>Combativité</t>
  </si>
  <si>
    <t>Dispositif ou système</t>
  </si>
  <si>
    <t>*</t>
  </si>
  <si>
    <t>U. 17</t>
  </si>
  <si>
    <t>Aér. Puissance</t>
  </si>
  <si>
    <t>Cohésion de Groupe</t>
  </si>
  <si>
    <t>U. 18</t>
  </si>
  <si>
    <t>Vivacité</t>
  </si>
  <si>
    <t>Motivation</t>
  </si>
  <si>
    <t>Rapport de force</t>
  </si>
  <si>
    <t>U. 19</t>
  </si>
  <si>
    <t>Vitesse</t>
  </si>
  <si>
    <t>U. 20</t>
  </si>
  <si>
    <t>Renf. Muscul</t>
  </si>
  <si>
    <t>Où</t>
  </si>
  <si>
    <t>Seniors</t>
  </si>
  <si>
    <t>Adresse/Coord.</t>
  </si>
  <si>
    <t>Etirements</t>
  </si>
  <si>
    <t>Qui</t>
  </si>
  <si>
    <t>Grand but</t>
  </si>
  <si>
    <t>Petits buts</t>
  </si>
  <si>
    <t>Quand</t>
  </si>
  <si>
    <t>Critères de réussite (Être capable de)</t>
  </si>
  <si>
    <t>Quoi</t>
  </si>
  <si>
    <t>Temps de travail - Répétitions</t>
  </si>
  <si>
    <t>Total</t>
  </si>
  <si>
    <t>Effets observés</t>
  </si>
  <si>
    <t>LIEU</t>
  </si>
  <si>
    <t>NOMBRE DE GB</t>
  </si>
  <si>
    <t>NOMBRE&lt;RE DE JOUEURS</t>
  </si>
  <si>
    <t>Période n°</t>
  </si>
  <si>
    <t>3</t>
  </si>
  <si>
    <t>4</t>
  </si>
  <si>
    <t>CTR Chtx</t>
  </si>
  <si>
    <t>Temps de travail par séquence en mn</t>
  </si>
  <si>
    <t>CLUB</t>
  </si>
  <si>
    <t>Jouer dans les intervalles et entre les lignes</t>
  </si>
  <si>
    <t>Temps de récupération en mn</t>
  </si>
  <si>
    <t>Partie N°2</t>
  </si>
  <si>
    <t>Jouer à l'opposé après avoir fixé collectivement</t>
  </si>
  <si>
    <t>Indice</t>
  </si>
  <si>
    <t>Jouer en profondeur après un décalage</t>
  </si>
  <si>
    <t>Rechercher un joueur lancé dans le dos de la défense</t>
  </si>
  <si>
    <t>Se démarquer pour fixer et éliminer (Notion de 1 c 1)</t>
  </si>
  <si>
    <t>Se démarquer</t>
  </si>
  <si>
    <t>Fermer l'axe Ballon - But ou le DDJ et organiser le marquage</t>
  </si>
  <si>
    <t>Anticiper la profondeur quand le porteur n'est pas cadré</t>
  </si>
  <si>
    <t>Freiner la progression de l'adversaire et réorganiser les alignements</t>
  </si>
  <si>
    <t>Densifier et être actif dans le CDJ (Sur l'axe" ballon-but")</t>
  </si>
  <si>
    <t>Orienter et Organiser la pression collective sur le "temps de passe"</t>
  </si>
  <si>
    <t>Couvrir le partenaire sur l'action défensive (moment d'intervention)</t>
  </si>
  <si>
    <t>Organiser la suppléance défensive ( La couverture défensive pour récupérer)</t>
  </si>
  <si>
    <t>Anticiper, S'ajuster pour intervenir (Moment d'intervention)</t>
  </si>
  <si>
    <t>Intervenir pour engager ou non la contre attaque</t>
  </si>
  <si>
    <t>Partie N°3</t>
  </si>
  <si>
    <t>Partie N°4</t>
  </si>
  <si>
    <t>MON BILAN DE LA SEANCE</t>
  </si>
  <si>
    <r>
      <t>Procédé</t>
    </r>
    <r>
      <rPr>
        <b/>
        <i/>
        <sz val="6"/>
        <color theme="1"/>
        <rFont val="Calibri"/>
        <scheme val="minor"/>
      </rPr>
      <t>s</t>
    </r>
  </si>
  <si>
    <t>Durée total de l'exercice</t>
  </si>
  <si>
    <r>
      <t xml:space="preserve">Echelle de Borg  </t>
    </r>
    <r>
      <rPr>
        <i/>
        <sz val="6"/>
        <color theme="1"/>
        <rFont val="Calibri"/>
        <scheme val="minor"/>
      </rPr>
      <t xml:space="preserve"> (Moyenne)</t>
    </r>
  </si>
  <si>
    <t>Foster</t>
  </si>
  <si>
    <t>Séquence 1</t>
  </si>
  <si>
    <t>Durée de la séance</t>
  </si>
  <si>
    <t>Séquence 2</t>
  </si>
  <si>
    <t>Séquence 3</t>
  </si>
  <si>
    <t>Séquence 4</t>
  </si>
  <si>
    <t>Animation - Pédagogie</t>
  </si>
  <si>
    <t>Contenu - Aménagement</t>
  </si>
  <si>
    <t>Acquis  (3)</t>
  </si>
  <si>
    <t>Protocole de lancement respecté</t>
  </si>
  <si>
    <t>Méthodes pédagogiques adaptées</t>
  </si>
  <si>
    <t>Activité des joueurs garantie</t>
  </si>
  <si>
    <t>Adhésion du groupe effective</t>
  </si>
  <si>
    <t>Climat d'apprentissage installé</t>
  </si>
  <si>
    <t>Contenu adapté au thème</t>
  </si>
  <si>
    <t>Espaces et distances adaptées</t>
  </si>
  <si>
    <t>Règles et consignes adaptées</t>
  </si>
  <si>
    <t>Logiques du jeu respectées</t>
  </si>
  <si>
    <t>Contenu contextualisé et en mouvement</t>
  </si>
  <si>
    <t>Réversibilité installée et effective</t>
  </si>
  <si>
    <t>Evolutions installées et efficientes</t>
  </si>
  <si>
    <t>En cours (2)</t>
  </si>
  <si>
    <t>non acquis (1)</t>
  </si>
  <si>
    <t>Commentaire général</t>
  </si>
  <si>
    <t>Remédiation qui concernent le contenu et l'aménagement :                                          "Ce que je modifierais"</t>
  </si>
  <si>
    <t>Créer et utiliser des espaces</t>
  </si>
  <si>
    <t>Apporter le surnombre</t>
  </si>
  <si>
    <t>Protéger son but et rétablir les équilibres</t>
  </si>
  <si>
    <t>S'opposer à l'adversaire pour récupérer</t>
  </si>
  <si>
    <t>Intervenir et récupérer</t>
  </si>
  <si>
    <t>Conserver collectivement pour progresser</t>
  </si>
  <si>
    <t>Déséquilibrer (sur la dernière ligne)</t>
  </si>
  <si>
    <t>Finir (Dernière passe + Duel attaquant-GB)</t>
  </si>
  <si>
    <t>LISTE DES STAGIAIRES</t>
  </si>
  <si>
    <t>Romain GUERIAUD</t>
  </si>
  <si>
    <t>Hassan IKHIYATANE</t>
  </si>
  <si>
    <t>Léa LECOMTE</t>
  </si>
  <si>
    <t xml:space="preserve">Yakhouba MANE </t>
  </si>
  <si>
    <t>Joël MARCHAL</t>
  </si>
  <si>
    <t>Jonathan ROBERT</t>
  </si>
  <si>
    <t>Xavier ROBINEAU</t>
  </si>
  <si>
    <t>Zakaria TAHRI</t>
  </si>
  <si>
    <t>Aniss ZOUALA</t>
  </si>
  <si>
    <t>Joël ADEGOROYE</t>
  </si>
  <si>
    <t>Aldo ANGOULA</t>
  </si>
  <si>
    <t>Smaïl ASKAR</t>
  </si>
  <si>
    <t>Icham BOUZAGHOU</t>
  </si>
  <si>
    <t>Mathieu BRUN</t>
  </si>
  <si>
    <t>Damien CARRE</t>
  </si>
  <si>
    <t>Charley CASSANAS</t>
  </si>
  <si>
    <t>Justin CHEVALIER</t>
  </si>
  <si>
    <t xml:space="preserve">Antoine DUBOIS </t>
  </si>
  <si>
    <t>Gérer l'infériorité numérique</t>
  </si>
  <si>
    <t>Remédiation qui concernent l'animation et la pédagogie :                                          "Ce que je modifierais"</t>
  </si>
  <si>
    <t>Anticiper - S'ajuster ou se réajuster pour tirer</t>
  </si>
  <si>
    <t>Garder le temps d'avance</t>
  </si>
  <si>
    <t>Utilser le jeu combiné pour créer un surnombre</t>
  </si>
  <si>
    <t>Utiliser le jeu combiné (Jeu à 2, à 3) / Enchaîner des actions</t>
  </si>
  <si>
    <t>Se placer pour intervenir (Positionnement "Ballon - But")</t>
  </si>
  <si>
    <t>Guillaume DUMAST</t>
  </si>
  <si>
    <t>Jeremie DUSSOLIER</t>
  </si>
  <si>
    <t>Vincent  MEORINI</t>
  </si>
  <si>
    <t>Aymen SALMI</t>
  </si>
  <si>
    <t>Anthony ALLIO</t>
  </si>
  <si>
    <t>Ibrahim HAKAOUI</t>
  </si>
  <si>
    <t>Thibault GABORIT</t>
  </si>
  <si>
    <t>but</t>
  </si>
  <si>
    <t>Variable</t>
  </si>
  <si>
    <t>But</t>
  </si>
  <si>
    <t>Consignes</t>
  </si>
  <si>
    <t>1 / Venir cadrer le porteur et ralentir</t>
  </si>
  <si>
    <t>la progression</t>
  </si>
  <si>
    <t>2 / fermer le long de la ligne de touches</t>
  </si>
  <si>
    <t>grace a la position du corps</t>
  </si>
  <si>
    <t>3 / Position de 3/4</t>
  </si>
  <si>
    <t>4 / Ne regarder que le ballon</t>
  </si>
  <si>
    <t>5 / Intervenir sur une repirse d'appuis</t>
  </si>
  <si>
    <t>de l'attaquant</t>
  </si>
  <si>
    <t xml:space="preserve">6 / Couverture du partenaire et </t>
  </si>
  <si>
    <t>intervention sur le temps de passe</t>
  </si>
  <si>
    <t>7 / Réaction rapide sur le transition def</t>
  </si>
  <si>
    <t>Attentes mentales</t>
  </si>
  <si>
    <t>Egalité numérique</t>
  </si>
  <si>
    <t>du bloc</t>
  </si>
  <si>
    <t>A la perte du ballon</t>
  </si>
  <si>
    <t>Réaction a la perte du ballon</t>
  </si>
  <si>
    <t>Marquer</t>
  </si>
  <si>
    <t>Variables</t>
  </si>
  <si>
    <t>defs / milieux / attaquants</t>
  </si>
  <si>
    <t>du ballon</t>
  </si>
  <si>
    <t xml:space="preserve">La ou se trouve la perte </t>
  </si>
  <si>
    <t>Faire des allers retours entre appuis</t>
  </si>
  <si>
    <t>3 c 3 + 2 / 6 séquences de 2min30</t>
  </si>
  <si>
    <t>3 touches de balle au milieu et 2 touches pour les appuis</t>
  </si>
  <si>
    <t>Faire des allers retours entre  appuis pour marquer 1 p</t>
  </si>
  <si>
    <t>1 / A la perte du ballon, l'envie collective</t>
  </si>
  <si>
    <t>de sorganiser pour recuperer le ballon</t>
  </si>
  <si>
    <t>2 / Un cadrage très rapide du porteur sans</t>
  </si>
  <si>
    <t>se jeter</t>
  </si>
  <si>
    <t xml:space="preserve">3 / Mes partenaires viennent apporter la </t>
  </si>
  <si>
    <t>densité autour du partenaire qui cadre</t>
  </si>
  <si>
    <t xml:space="preserve">4 / Empecher la conservation adverse et </t>
  </si>
  <si>
    <t>etre sur le temps de passes</t>
  </si>
  <si>
    <t xml:space="preserve">1 / Empecher la conservation de </t>
  </si>
  <si>
    <t>l'adversaire</t>
  </si>
  <si>
    <t>2 / Récuperer le ballon</t>
  </si>
  <si>
    <t>Egalité numérqiue</t>
  </si>
  <si>
    <t xml:space="preserve">2 c 2 </t>
  </si>
  <si>
    <t xml:space="preserve">Transition defensive / Freiner la </t>
  </si>
  <si>
    <t>progression et réorganiser le bloc</t>
  </si>
  <si>
    <t>Marquer dans les petites cages</t>
  </si>
  <si>
    <t>Obligation de tirer après la ligne médiane</t>
  </si>
  <si>
    <t xml:space="preserve">Quand l'action se termine (buts, sortie etc) </t>
  </si>
  <si>
    <t>l'équipe qui avait la possession du ballon devient l'équipe</t>
  </si>
  <si>
    <t>qui défend. Et un nouveau binome de l'équipe adverse</t>
  </si>
  <si>
    <t>entre sur le terrain pour aller marquer.</t>
  </si>
  <si>
    <t>6 séquences de 3 minutes  / dimension :  25 * 18</t>
  </si>
  <si>
    <t xml:space="preserve">Plus obligé de tirer apres la mediane </t>
  </si>
  <si>
    <t xml:space="preserve">1 /  Réaction très rapide pour se replacer a la </t>
  </si>
  <si>
    <t xml:space="preserve">perte </t>
  </si>
  <si>
    <t>2 / Cadrage rapide du porteur sans se jeter</t>
  </si>
  <si>
    <t xml:space="preserve">3 / Retour du partenaire pour se mettre en </t>
  </si>
  <si>
    <t>couverture</t>
  </si>
  <si>
    <t xml:space="preserve">4 / Trouver le moment d'intervention pour </t>
  </si>
  <si>
    <t>celui qui cadre le porteur</t>
  </si>
  <si>
    <t>ou</t>
  </si>
  <si>
    <t xml:space="preserve">4 bis / Intervenir sur le temps de passe pour </t>
  </si>
  <si>
    <t>celui qui couvre</t>
  </si>
  <si>
    <t>1 / Réaction très rapide a la perte du ballon</t>
  </si>
  <si>
    <t xml:space="preserve">2 / Se mettre a 100 pour 100 d'intensité </t>
  </si>
  <si>
    <t>sur la phase défensive</t>
  </si>
  <si>
    <t>3 c 3 + 2 jokers</t>
  </si>
  <si>
    <t xml:space="preserve">directement ou sur une passe a un partenaire  </t>
  </si>
  <si>
    <t>le joker  qui n'est pas dans sa moitié, 2 pts directement.</t>
  </si>
  <si>
    <t xml:space="preserve">Laisser deux passes après la recuperation pour </t>
  </si>
  <si>
    <t>trouver l'appuis le plus loin et marquer 2 pts</t>
  </si>
  <si>
    <t xml:space="preserve">Quand une equipe reucpere le ballon, si elle trouve </t>
  </si>
  <si>
    <t>1 / Attentif au moment de la perte du ballon</t>
  </si>
  <si>
    <t>pour gerer au mieux</t>
  </si>
  <si>
    <t>2 / Etre collectivement à 100% d'intensité</t>
  </si>
  <si>
    <t>Egalite numerique</t>
  </si>
  <si>
    <t>Defenseurs et milieux</t>
  </si>
  <si>
    <t>A LA Perte du ballon</t>
  </si>
  <si>
    <t>Intervention sur le tps de passe</t>
  </si>
  <si>
    <t>Cadrage / Moment d'intervention</t>
  </si>
  <si>
    <t xml:space="preserve">La ou la perte du ballon se </t>
  </si>
  <si>
    <t>fait</t>
  </si>
  <si>
    <t>Marquer petite cage</t>
  </si>
  <si>
    <t xml:space="preserve">Le premier joueur joue avec le joueur de cote et le </t>
  </si>
  <si>
    <t>2 c 2 se déclenche. Une fois que le premier duel est terminé</t>
  </si>
  <si>
    <t xml:space="preserve">les defenseurs accelerent dans lautre partie de terrain </t>
  </si>
  <si>
    <t xml:space="preserve">pour jouer le deuxieme 2 c 2. </t>
  </si>
  <si>
    <t xml:space="preserve">Les attaquants doivent jouer quand le premier </t>
  </si>
  <si>
    <t>def entr dans l air de jeu.</t>
  </si>
  <si>
    <t>Passer la ligne du milieu pour marquer</t>
  </si>
  <si>
    <t>Plus obliger de passer la ligne du milieu pour marquer</t>
  </si>
  <si>
    <t xml:space="preserve">Si but sur le premier terrain, le responsable du but ne </t>
  </si>
  <si>
    <t>fait pas la transition et laisse son partenaire en 2 c 1</t>
  </si>
  <si>
    <t xml:space="preserve">1 / Concentration sur l'aspect tehcnique </t>
  </si>
  <si>
    <t>defensif pour recuperer le ballon</t>
  </si>
  <si>
    <t xml:space="preserve">3 4 1 / 3 4 1 </t>
  </si>
  <si>
    <t xml:space="preserve">Tout dépend de la hauter </t>
  </si>
  <si>
    <t>Réaction collective a la perte</t>
  </si>
  <si>
    <t>9 c 9</t>
  </si>
  <si>
    <t xml:space="preserve">Qaund l equipe qui recupere le ballon arrive en deux </t>
  </si>
  <si>
    <t>passes max a passer une zone supérieur 1 p</t>
  </si>
  <si>
    <t>1 / A la perte du ballon, volonté collective</t>
  </si>
  <si>
    <t>de revenir rapidement</t>
  </si>
  <si>
    <t xml:space="preserve">2 / Le joueur qui va arriver le plus </t>
  </si>
  <si>
    <t>rapidement sur le porteur doit cadrer</t>
  </si>
  <si>
    <t>3 / Les autres partenaires reviennent</t>
  </si>
  <si>
    <t>pour ramener la densitéautour du ballon</t>
  </si>
  <si>
    <t>4 / Empecher l adversaire de progresser</t>
  </si>
  <si>
    <t>1 / Ne pas prendre de but</t>
  </si>
  <si>
    <t>2 / Recuperer le ballon rapidement</t>
  </si>
  <si>
    <t>But 1 point</t>
  </si>
  <si>
    <t>Passe une zone superieur en 3 passes / 1 point</t>
  </si>
  <si>
    <t>1 / Créer un mouvement collectif a la perte</t>
  </si>
  <si>
    <t>du ballon pour empecher l'adversaire</t>
  </si>
  <si>
    <t>d'avancer</t>
  </si>
  <si>
    <t>6 séquences de 3 min / Dimension : 20*24</t>
  </si>
  <si>
    <t>6 * 2'30 / Dimension : 20*20</t>
  </si>
  <si>
    <t>Prise a deux ou à trois pour récuperer le ballon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</si>
</sst>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C]d\-mmm\-yyyy;@"/>
  </numFmts>
  <fonts count="50" x14ac:knownFonts="1">
    <font>
      <sz val="11"/>
      <color theme="1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color rgb="FF0000FF"/>
      <name val="Calibri"/>
      <scheme val="minor"/>
    </font>
    <font>
      <sz val="9"/>
      <color theme="0"/>
      <name val="Calibri"/>
      <scheme val="minor"/>
    </font>
    <font>
      <sz val="7"/>
      <color theme="0"/>
      <name val="Calibri"/>
      <scheme val="minor"/>
    </font>
    <font>
      <sz val="7"/>
      <color theme="1"/>
      <name val="Calibri"/>
      <scheme val="minor"/>
    </font>
    <font>
      <b/>
      <sz val="6"/>
      <color theme="0"/>
      <name val="Calibri"/>
      <scheme val="minor"/>
    </font>
    <font>
      <sz val="8"/>
      <color rgb="FF0000FF"/>
      <name val="Calibri"/>
      <scheme val="minor"/>
    </font>
    <font>
      <sz val="9"/>
      <color theme="1"/>
      <name val="Calibri"/>
      <scheme val="minor"/>
    </font>
    <font>
      <sz val="6"/>
      <color theme="1"/>
      <name val="Calibri"/>
      <scheme val="minor"/>
    </font>
    <font>
      <b/>
      <sz val="6"/>
      <color theme="1"/>
      <name val="Calibri"/>
      <scheme val="minor"/>
    </font>
    <font>
      <b/>
      <i/>
      <sz val="8"/>
      <color rgb="FF0000FF"/>
      <name val="Calibri"/>
      <scheme val="minor"/>
    </font>
    <font>
      <b/>
      <i/>
      <sz val="6"/>
      <color rgb="FF0000FF"/>
      <name val="Calibri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scheme val="minor"/>
    </font>
    <font>
      <sz val="8"/>
      <color theme="0"/>
      <name val="Calibri"/>
      <scheme val="minor"/>
    </font>
    <font>
      <sz val="7"/>
      <color rgb="FF0000FF"/>
      <name val="Calibri"/>
      <scheme val="minor"/>
    </font>
    <font>
      <b/>
      <sz val="7"/>
      <color theme="1"/>
      <name val="Calibri"/>
      <scheme val="minor"/>
    </font>
    <font>
      <i/>
      <sz val="6"/>
      <color theme="1"/>
      <name val="Calibri"/>
      <scheme val="minor"/>
    </font>
    <font>
      <sz val="6"/>
      <color theme="0"/>
      <name val="Calibri"/>
      <scheme val="minor"/>
    </font>
    <font>
      <sz val="6"/>
      <name val="Calibri"/>
      <scheme val="minor"/>
    </font>
    <font>
      <b/>
      <i/>
      <sz val="6"/>
      <color theme="9"/>
      <name val="Calibri"/>
      <scheme val="minor"/>
    </font>
    <font>
      <i/>
      <sz val="7"/>
      <color theme="1"/>
      <name val="Calibri"/>
      <scheme val="minor"/>
    </font>
    <font>
      <i/>
      <sz val="7"/>
      <color rgb="FF0000FF"/>
      <name val="Calibri"/>
      <scheme val="minor"/>
    </font>
    <font>
      <i/>
      <sz val="6"/>
      <color theme="0"/>
      <name val="Calibri"/>
      <scheme val="minor"/>
    </font>
    <font>
      <i/>
      <sz val="6"/>
      <name val="Calibri"/>
      <scheme val="minor"/>
    </font>
    <font>
      <i/>
      <sz val="6"/>
      <color theme="1" tint="0.499984740745262"/>
      <name val="Calibri"/>
      <scheme val="minor"/>
    </font>
    <font>
      <i/>
      <sz val="7"/>
      <color theme="0"/>
      <name val="Calibri"/>
      <scheme val="minor"/>
    </font>
    <font>
      <b/>
      <i/>
      <sz val="7"/>
      <color theme="1"/>
      <name val="Calibri"/>
      <scheme val="minor"/>
    </font>
    <font>
      <b/>
      <sz val="10"/>
      <color theme="0"/>
      <name val="Calibri"/>
      <scheme val="minor"/>
    </font>
    <font>
      <b/>
      <i/>
      <sz val="6"/>
      <color theme="1"/>
      <name val="Calibri"/>
      <scheme val="minor"/>
    </font>
    <font>
      <b/>
      <sz val="7"/>
      <color theme="0"/>
      <name val="Calibri"/>
      <scheme val="minor"/>
    </font>
    <font>
      <b/>
      <sz val="9"/>
      <color rgb="FFFF6600"/>
      <name val="Calibri"/>
      <scheme val="minor"/>
    </font>
    <font>
      <b/>
      <sz val="9"/>
      <color theme="1"/>
      <name val="Calibri"/>
      <scheme val="minor"/>
    </font>
    <font>
      <i/>
      <sz val="8"/>
      <color theme="1"/>
      <name val="Calibri"/>
      <scheme val="minor"/>
    </font>
    <font>
      <i/>
      <sz val="8"/>
      <color theme="0"/>
      <name val="Calibri"/>
      <scheme val="minor"/>
    </font>
    <font>
      <b/>
      <i/>
      <sz val="8"/>
      <color theme="1"/>
      <name val="Calibri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i/>
      <sz val="7"/>
      <color rgb="FF0000FF"/>
      <name val="Calibri"/>
      <family val="2"/>
      <scheme val="minor"/>
    </font>
    <font>
      <sz val="7"/>
      <color rgb="FF0000FF"/>
      <name val="Calibri"/>
      <family val="2"/>
      <scheme val="minor"/>
    </font>
    <font>
      <i/>
      <sz val="6"/>
      <name val="Calibri"/>
      <family val="2"/>
      <scheme val="minor"/>
    </font>
    <font>
      <sz val="7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i/>
      <sz val="7"/>
      <color theme="1"/>
      <name val="Calibri"/>
      <family val="2"/>
      <scheme val="minor"/>
    </font>
    <font>
      <sz val="7"/>
      <color rgb="FF0070C0"/>
      <name val="Calibri"/>
      <family val="2"/>
      <scheme val="minor"/>
    </font>
    <font>
      <sz val="7"/>
      <name val="Calibri"/>
      <family val="2"/>
      <scheme val="minor"/>
    </font>
    <font>
      <i/>
      <sz val="7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82C1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132">
    <border>
      <left/>
      <right/>
      <top/>
      <bottom/>
      <diagonal/>
    </border>
    <border>
      <left style="medium">
        <color auto="1"/>
      </left>
      <right style="dashDotDot">
        <color auto="1"/>
      </right>
      <top style="medium">
        <color auto="1"/>
      </top>
      <bottom style="dashDotDot">
        <color auto="1"/>
      </bottom>
      <diagonal/>
    </border>
    <border>
      <left style="dashDotDot">
        <color auto="1"/>
      </left>
      <right style="dashDotDot">
        <color auto="1"/>
      </right>
      <top style="medium">
        <color auto="1"/>
      </top>
      <bottom style="dashDotDot">
        <color auto="1"/>
      </bottom>
      <diagonal/>
    </border>
    <border>
      <left style="dashDotDot">
        <color auto="1"/>
      </left>
      <right style="thin">
        <color auto="1"/>
      </right>
      <top style="medium">
        <color auto="1"/>
      </top>
      <bottom style="dashDotDot">
        <color auto="1"/>
      </bottom>
      <diagonal/>
    </border>
    <border>
      <left/>
      <right style="dotted">
        <color auto="1"/>
      </right>
      <top style="medium">
        <color auto="1"/>
      </top>
      <bottom style="dashDotDot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dashDotDot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dashDotDot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 style="thin">
        <color auto="1"/>
      </right>
      <top style="dashDotDot">
        <color auto="1"/>
      </top>
      <bottom style="dashDotDot">
        <color auto="1"/>
      </bottom>
      <diagonal/>
    </border>
    <border>
      <left/>
      <right style="dotted">
        <color auto="1"/>
      </right>
      <top style="dashDotDot">
        <color auto="1"/>
      </top>
      <bottom style="dashDotDot">
        <color auto="1"/>
      </bottom>
      <diagonal/>
    </border>
    <border>
      <left style="dotted">
        <color auto="1"/>
      </left>
      <right style="dotted">
        <color auto="1"/>
      </right>
      <top style="dashDotDot">
        <color auto="1"/>
      </top>
      <bottom style="dashDotDot">
        <color auto="1"/>
      </bottom>
      <diagonal/>
    </border>
    <border>
      <left style="dotted">
        <color auto="1"/>
      </left>
      <right/>
      <top style="dashDotDot">
        <color auto="1"/>
      </top>
      <bottom style="dashDotDot">
        <color auto="1"/>
      </bottom>
      <diagonal/>
    </border>
    <border>
      <left/>
      <right/>
      <top style="dashDotDot">
        <color auto="1"/>
      </top>
      <bottom style="dashDotDot">
        <color auto="1"/>
      </bottom>
      <diagonal/>
    </border>
    <border>
      <left/>
      <right style="medium">
        <color auto="1"/>
      </right>
      <top style="dashDotDot">
        <color auto="1"/>
      </top>
      <bottom style="dashDotDot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ashDotDot">
        <color auto="1"/>
      </right>
      <top style="dashDotDot">
        <color auto="1"/>
      </top>
      <bottom style="medium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medium">
        <color auto="1"/>
      </bottom>
      <diagonal/>
    </border>
    <border>
      <left style="dashDotDot">
        <color auto="1"/>
      </left>
      <right/>
      <top style="dashDotDot">
        <color auto="1"/>
      </top>
      <bottom style="medium">
        <color auto="1"/>
      </bottom>
      <diagonal/>
    </border>
    <border>
      <left/>
      <right style="dashDotDot">
        <color auto="1"/>
      </right>
      <top style="dashDotDot">
        <color auto="1"/>
      </top>
      <bottom style="medium">
        <color auto="1"/>
      </bottom>
      <diagonal/>
    </border>
    <border>
      <left/>
      <right style="thin">
        <color auto="1"/>
      </right>
      <top style="dashDotDot">
        <color auto="1"/>
      </top>
      <bottom style="medium">
        <color auto="1"/>
      </bottom>
      <diagonal/>
    </border>
    <border>
      <left/>
      <right style="dotted">
        <color auto="1"/>
      </right>
      <top style="dashDotDot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ashDotDot">
        <color auto="1"/>
      </top>
      <bottom style="medium">
        <color auto="1"/>
      </bottom>
      <diagonal/>
    </border>
    <border>
      <left style="dotted">
        <color auto="1"/>
      </left>
      <right/>
      <top style="dashDotDot">
        <color auto="1"/>
      </top>
      <bottom style="medium">
        <color auto="1"/>
      </bottom>
      <diagonal/>
    </border>
    <border>
      <left/>
      <right/>
      <top style="dashDotDot">
        <color auto="1"/>
      </top>
      <bottom style="medium">
        <color auto="1"/>
      </bottom>
      <diagonal/>
    </border>
    <border>
      <left/>
      <right style="medium">
        <color auto="1"/>
      </right>
      <top style="dashDotDot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ashDot">
        <color auto="1"/>
      </right>
      <top style="medium">
        <color auto="1"/>
      </top>
      <bottom style="dashDot">
        <color auto="1"/>
      </bottom>
      <diagonal/>
    </border>
    <border>
      <left style="dashDot">
        <color auto="1"/>
      </left>
      <right style="dashDot">
        <color auto="1"/>
      </right>
      <top style="medium">
        <color auto="1"/>
      </top>
      <bottom style="dashDot">
        <color auto="1"/>
      </bottom>
      <diagonal/>
    </border>
    <border>
      <left style="dashDot">
        <color auto="1"/>
      </left>
      <right style="thin">
        <color auto="1"/>
      </right>
      <top style="medium">
        <color auto="1"/>
      </top>
      <bottom style="dashDot">
        <color auto="1"/>
      </bottom>
      <diagonal/>
    </border>
    <border>
      <left style="dotted">
        <color auto="1"/>
      </left>
      <right/>
      <top style="medium">
        <color auto="1"/>
      </top>
      <bottom style="dashDot">
        <color auto="1"/>
      </bottom>
      <diagonal/>
    </border>
    <border>
      <left/>
      <right/>
      <top style="medium">
        <color auto="1"/>
      </top>
      <bottom style="dashDot">
        <color auto="1"/>
      </bottom>
      <diagonal/>
    </border>
    <border>
      <left/>
      <right style="medium">
        <color auto="1"/>
      </right>
      <top style="medium">
        <color auto="1"/>
      </top>
      <bottom style="dashDot">
        <color auto="1"/>
      </bottom>
      <diagonal/>
    </border>
    <border>
      <left style="medium">
        <color auto="1"/>
      </left>
      <right style="dashDot">
        <color auto="1"/>
      </right>
      <top style="dashDot">
        <color auto="1"/>
      </top>
      <bottom style="medium">
        <color auto="1"/>
      </bottom>
      <diagonal/>
    </border>
    <border>
      <left style="dashDot">
        <color auto="1"/>
      </left>
      <right style="dashDot">
        <color auto="1"/>
      </right>
      <top style="dashDot">
        <color auto="1"/>
      </top>
      <bottom style="medium">
        <color auto="1"/>
      </bottom>
      <diagonal/>
    </border>
    <border>
      <left style="dashDot">
        <color auto="1"/>
      </left>
      <right/>
      <top style="dashDot">
        <color auto="1"/>
      </top>
      <bottom style="medium">
        <color auto="1"/>
      </bottom>
      <diagonal/>
    </border>
    <border>
      <left/>
      <right style="dashDot">
        <color auto="1"/>
      </right>
      <top style="dashDot">
        <color auto="1"/>
      </top>
      <bottom style="medium">
        <color auto="1"/>
      </bottom>
      <diagonal/>
    </border>
    <border>
      <left/>
      <right style="thin">
        <color auto="1"/>
      </right>
      <top style="dashDot">
        <color auto="1"/>
      </top>
      <bottom style="medium">
        <color auto="1"/>
      </bottom>
      <diagonal/>
    </border>
    <border>
      <left style="dotted">
        <color auto="1"/>
      </left>
      <right/>
      <top style="dashDot">
        <color auto="1"/>
      </top>
      <bottom style="medium">
        <color auto="1"/>
      </bottom>
      <diagonal/>
    </border>
    <border>
      <left/>
      <right/>
      <top style="dashDot">
        <color auto="1"/>
      </top>
      <bottom style="medium">
        <color auto="1"/>
      </bottom>
      <diagonal/>
    </border>
    <border>
      <left/>
      <right style="medium">
        <color auto="1"/>
      </right>
      <top style="dashDot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/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/>
      <top style="dashDotDot">
        <color auto="1"/>
      </top>
      <bottom style="thin">
        <color auto="1"/>
      </bottom>
      <diagonal/>
    </border>
    <border>
      <left/>
      <right style="dotted">
        <color auto="1"/>
      </right>
      <top style="dashDotDot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dotted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</borders>
  <cellStyleXfs count="22">
    <xf numFmtId="0" fontId="0" fillId="0" borderId="0"/>
    <xf numFmtId="0" fontId="1" fillId="2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</cellStyleXfs>
  <cellXfs count="511">
    <xf numFmtId="0" fontId="0" fillId="0" borderId="0" xfId="0"/>
    <xf numFmtId="0" fontId="5" fillId="6" borderId="0" xfId="0" applyFont="1" applyFill="1" applyBorder="1" applyAlignment="1">
      <alignment horizontal="center" vertical="center"/>
    </xf>
    <xf numFmtId="0" fontId="6" fillId="6" borderId="0" xfId="0" applyFont="1" applyFill="1" applyAlignment="1">
      <alignment vertical="center"/>
    </xf>
    <xf numFmtId="0" fontId="5" fillId="6" borderId="0" xfId="0" applyFont="1" applyFill="1" applyAlignment="1">
      <alignment vertical="center"/>
    </xf>
    <xf numFmtId="0" fontId="2" fillId="3" borderId="1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18" xfId="0" applyFont="1" applyFill="1" applyBorder="1" applyAlignment="1" applyProtection="1">
      <alignment horizontal="center" vertical="center"/>
      <protection locked="0"/>
    </xf>
    <xf numFmtId="0" fontId="6" fillId="6" borderId="0" xfId="0" applyFont="1" applyFill="1" applyBorder="1" applyAlignment="1" applyProtection="1">
      <alignment horizontal="center" vertical="center"/>
      <protection locked="0"/>
    </xf>
    <xf numFmtId="0" fontId="6" fillId="6" borderId="19" xfId="0" applyFont="1" applyFill="1" applyBorder="1" applyAlignment="1" applyProtection="1">
      <alignment horizontal="center" vertical="center"/>
      <protection locked="0"/>
    </xf>
    <xf numFmtId="0" fontId="10" fillId="6" borderId="0" xfId="0" applyFont="1" applyFill="1" applyAlignment="1">
      <alignment vertical="center"/>
    </xf>
    <xf numFmtId="0" fontId="11" fillId="6" borderId="20" xfId="0" applyFont="1" applyFill="1" applyBorder="1" applyAlignment="1">
      <alignment horizontal="center" vertical="center"/>
    </xf>
    <xf numFmtId="0" fontId="11" fillId="6" borderId="0" xfId="0" applyFont="1" applyFill="1" applyBorder="1" applyAlignment="1">
      <alignment horizontal="center" vertical="center"/>
    </xf>
    <xf numFmtId="0" fontId="11" fillId="6" borderId="21" xfId="0" applyFont="1" applyFill="1" applyBorder="1" applyAlignment="1">
      <alignment vertical="center"/>
    </xf>
    <xf numFmtId="0" fontId="10" fillId="6" borderId="19" xfId="0" applyFont="1" applyFill="1" applyBorder="1" applyAlignment="1">
      <alignment horizontal="center" vertical="center"/>
    </xf>
    <xf numFmtId="0" fontId="12" fillId="4" borderId="24" xfId="0" applyFont="1" applyFill="1" applyBorder="1" applyAlignment="1" applyProtection="1">
      <alignment horizontal="right" vertical="center"/>
      <protection locked="0"/>
    </xf>
    <xf numFmtId="0" fontId="13" fillId="4" borderId="25" xfId="0" applyFont="1" applyFill="1" applyBorder="1" applyAlignment="1" applyProtection="1">
      <alignment horizontal="left"/>
      <protection locked="0"/>
    </xf>
    <xf numFmtId="0" fontId="2" fillId="3" borderId="23" xfId="0" applyFont="1" applyFill="1" applyBorder="1" applyAlignment="1">
      <alignment horizontal="center" vertical="center"/>
    </xf>
    <xf numFmtId="0" fontId="8" fillId="4" borderId="24" xfId="0" applyFont="1" applyFill="1" applyBorder="1" applyAlignment="1" applyProtection="1">
      <alignment horizontal="right" vertical="center"/>
      <protection locked="0"/>
    </xf>
    <xf numFmtId="0" fontId="14" fillId="4" borderId="25" xfId="0" applyFont="1" applyFill="1" applyBorder="1" applyAlignment="1">
      <alignment horizontal="left" vertical="center"/>
    </xf>
    <xf numFmtId="0" fontId="14" fillId="4" borderId="26" xfId="0" applyFont="1" applyFill="1" applyBorder="1" applyAlignment="1">
      <alignment horizontal="left" vertical="center"/>
    </xf>
    <xf numFmtId="0" fontId="10" fillId="6" borderId="32" xfId="0" applyFont="1" applyFill="1" applyBorder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0" fontId="3" fillId="6" borderId="19" xfId="0" applyFont="1" applyFill="1" applyBorder="1" applyAlignment="1">
      <alignment vertical="center" wrapText="1"/>
    </xf>
    <xf numFmtId="0" fontId="14" fillId="6" borderId="0" xfId="0" applyFont="1" applyFill="1" applyAlignment="1">
      <alignment vertical="center"/>
    </xf>
    <xf numFmtId="0" fontId="6" fillId="6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10" fillId="6" borderId="35" xfId="0" applyFont="1" applyFill="1" applyBorder="1" applyAlignment="1">
      <alignment horizontal="center" vertical="center"/>
    </xf>
    <xf numFmtId="0" fontId="17" fillId="4" borderId="40" xfId="0" applyFont="1" applyFill="1" applyBorder="1" applyAlignment="1" applyProtection="1">
      <alignment horizontal="center" vertical="center"/>
      <protection locked="0"/>
    </xf>
    <xf numFmtId="0" fontId="6" fillId="3" borderId="42" xfId="0" applyFont="1" applyFill="1" applyBorder="1" applyAlignment="1">
      <alignment horizontal="center" vertical="center"/>
    </xf>
    <xf numFmtId="0" fontId="10" fillId="6" borderId="35" xfId="0" applyFont="1" applyFill="1" applyBorder="1" applyAlignment="1" applyProtection="1">
      <alignment vertical="center"/>
      <protection locked="0"/>
    </xf>
    <xf numFmtId="0" fontId="19" fillId="6" borderId="35" xfId="0" applyFont="1" applyFill="1" applyBorder="1" applyAlignment="1" applyProtection="1">
      <alignment horizontal="center" vertical="center"/>
      <protection locked="0"/>
    </xf>
    <xf numFmtId="0" fontId="20" fillId="7" borderId="0" xfId="0" applyFont="1" applyFill="1" applyAlignment="1">
      <alignment horizontal="center" vertical="center"/>
    </xf>
    <xf numFmtId="0" fontId="20" fillId="7" borderId="19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 applyProtection="1">
      <alignment horizontal="center" vertical="center"/>
      <protection locked="0"/>
    </xf>
    <xf numFmtId="0" fontId="6" fillId="4" borderId="20" xfId="0" applyFont="1" applyFill="1" applyBorder="1" applyAlignment="1" applyProtection="1">
      <alignment horizontal="center" vertical="center"/>
      <protection locked="0"/>
    </xf>
    <xf numFmtId="49" fontId="6" fillId="6" borderId="47" xfId="0" applyNumberFormat="1" applyFont="1" applyFill="1" applyBorder="1" applyAlignment="1" applyProtection="1">
      <alignment horizontal="center"/>
      <protection locked="0"/>
    </xf>
    <xf numFmtId="0" fontId="21" fillId="6" borderId="19" xfId="0" applyFont="1" applyFill="1" applyBorder="1" applyAlignment="1">
      <alignment horizontal="center" vertical="center" wrapText="1"/>
    </xf>
    <xf numFmtId="49" fontId="6" fillId="6" borderId="49" xfId="0" applyNumberFormat="1" applyFont="1" applyFill="1" applyBorder="1" applyAlignment="1" applyProtection="1">
      <alignment horizontal="center"/>
      <protection locked="0"/>
    </xf>
    <xf numFmtId="0" fontId="24" fillId="6" borderId="41" xfId="0" applyFont="1" applyFill="1" applyBorder="1" applyAlignment="1" applyProtection="1">
      <alignment vertical="center"/>
      <protection locked="0"/>
    </xf>
    <xf numFmtId="0" fontId="24" fillId="6" borderId="0" xfId="0" applyFont="1" applyFill="1" applyBorder="1" applyAlignment="1">
      <alignment horizontal="center" vertical="center"/>
    </xf>
    <xf numFmtId="49" fontId="6" fillId="6" borderId="54" xfId="0" applyNumberFormat="1" applyFont="1" applyFill="1" applyBorder="1" applyAlignment="1" applyProtection="1">
      <alignment horizontal="center"/>
      <protection locked="0"/>
    </xf>
    <xf numFmtId="0" fontId="17" fillId="6" borderId="55" xfId="0" applyFont="1" applyFill="1" applyBorder="1" applyAlignment="1" applyProtection="1">
      <alignment vertical="center"/>
      <protection locked="0"/>
    </xf>
    <xf numFmtId="0" fontId="21" fillId="6" borderId="0" xfId="0" applyFont="1" applyFill="1" applyAlignment="1">
      <alignment horizontal="center" vertical="center"/>
    </xf>
    <xf numFmtId="0" fontId="24" fillId="6" borderId="18" xfId="0" applyFont="1" applyFill="1" applyBorder="1" applyAlignment="1" applyProtection="1">
      <alignment horizontal="center" vertical="center"/>
      <protection locked="0"/>
    </xf>
    <xf numFmtId="0" fontId="24" fillId="6" borderId="0" xfId="0" applyFont="1" applyFill="1" applyBorder="1" applyAlignment="1" applyProtection="1">
      <alignment horizontal="center" vertical="center"/>
      <protection locked="0"/>
    </xf>
    <xf numFmtId="0" fontId="24" fillId="6" borderId="19" xfId="0" applyFont="1" applyFill="1" applyBorder="1" applyAlignment="1" applyProtection="1">
      <alignment horizontal="center" vertical="center"/>
      <protection locked="0"/>
    </xf>
    <xf numFmtId="0" fontId="10" fillId="6" borderId="58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17" fillId="6" borderId="18" xfId="0" applyFont="1" applyFill="1" applyBorder="1" applyAlignment="1" applyProtection="1">
      <alignment horizontal="center" vertical="center"/>
      <protection locked="0"/>
    </xf>
    <xf numFmtId="0" fontId="17" fillId="6" borderId="0" xfId="0" applyFont="1" applyFill="1" applyBorder="1" applyAlignment="1" applyProtection="1">
      <alignment horizontal="center" vertical="center"/>
      <protection locked="0"/>
    </xf>
    <xf numFmtId="0" fontId="17" fillId="6" borderId="19" xfId="0" applyFont="1" applyFill="1" applyBorder="1" applyAlignment="1" applyProtection="1">
      <alignment horizontal="center" vertical="center"/>
      <protection locked="0"/>
    </xf>
    <xf numFmtId="0" fontId="17" fillId="6" borderId="45" xfId="0" applyFont="1" applyFill="1" applyBorder="1" applyAlignment="1" applyProtection="1">
      <alignment vertical="center"/>
      <protection locked="0"/>
    </xf>
    <xf numFmtId="0" fontId="10" fillId="6" borderId="7" xfId="0" applyFont="1" applyFill="1" applyBorder="1" applyAlignment="1">
      <alignment vertical="center"/>
    </xf>
    <xf numFmtId="0" fontId="10" fillId="6" borderId="8" xfId="0" applyFont="1" applyFill="1" applyBorder="1" applyAlignment="1">
      <alignment vertical="center"/>
    </xf>
    <xf numFmtId="0" fontId="10" fillId="6" borderId="8" xfId="0" applyFont="1" applyFill="1" applyBorder="1" applyAlignment="1">
      <alignment horizontal="center" vertical="center"/>
    </xf>
    <xf numFmtId="0" fontId="10" fillId="6" borderId="9" xfId="0" applyFont="1" applyFill="1" applyBorder="1" applyAlignment="1">
      <alignment horizontal="center" vertical="center"/>
    </xf>
    <xf numFmtId="0" fontId="10" fillId="6" borderId="62" xfId="0" applyFont="1" applyFill="1" applyBorder="1" applyAlignment="1">
      <alignment vertical="center"/>
    </xf>
    <xf numFmtId="0" fontId="10" fillId="6" borderId="60" xfId="0" applyFont="1" applyFill="1" applyBorder="1" applyAlignment="1">
      <alignment vertical="center"/>
    </xf>
    <xf numFmtId="0" fontId="10" fillId="6" borderId="60" xfId="0" applyFont="1" applyFill="1" applyBorder="1" applyAlignment="1">
      <alignment horizontal="center" vertical="center"/>
    </xf>
    <xf numFmtId="0" fontId="10" fillId="6" borderId="61" xfId="0" applyFont="1" applyFill="1" applyBorder="1" applyAlignment="1">
      <alignment horizontal="center" vertical="center"/>
    </xf>
    <xf numFmtId="49" fontId="27" fillId="6" borderId="67" xfId="0" applyNumberFormat="1" applyFont="1" applyFill="1" applyBorder="1" applyAlignment="1" applyProtection="1">
      <alignment horizontal="center" vertical="top"/>
      <protection locked="0"/>
    </xf>
    <xf numFmtId="49" fontId="27" fillId="6" borderId="68" xfId="0" applyNumberFormat="1" applyFont="1" applyFill="1" applyBorder="1" applyAlignment="1" applyProtection="1">
      <alignment horizontal="center" vertical="top"/>
      <protection locked="0"/>
    </xf>
    <xf numFmtId="0" fontId="17" fillId="6" borderId="0" xfId="0" applyFont="1" applyFill="1" applyBorder="1" applyAlignment="1">
      <alignment vertical="center" wrapText="1"/>
    </xf>
    <xf numFmtId="0" fontId="17" fillId="6" borderId="18" xfId="0" applyFont="1" applyFill="1" applyBorder="1" applyAlignment="1" applyProtection="1">
      <alignment vertical="center" wrapText="1"/>
      <protection locked="0"/>
    </xf>
    <xf numFmtId="0" fontId="17" fillId="6" borderId="0" xfId="0" applyFont="1" applyFill="1" applyBorder="1" applyAlignment="1" applyProtection="1">
      <alignment vertical="center" wrapText="1"/>
      <protection locked="0"/>
    </xf>
    <xf numFmtId="0" fontId="17" fillId="6" borderId="19" xfId="0" applyFont="1" applyFill="1" applyBorder="1" applyAlignment="1" applyProtection="1">
      <alignment vertical="center" wrapText="1"/>
      <protection locked="0"/>
    </xf>
    <xf numFmtId="0" fontId="10" fillId="6" borderId="33" xfId="0" applyFont="1" applyFill="1" applyBorder="1" applyAlignment="1">
      <alignment vertical="center"/>
    </xf>
    <xf numFmtId="0" fontId="10" fillId="6" borderId="46" xfId="0" applyFont="1" applyFill="1" applyBorder="1" applyAlignment="1">
      <alignment horizontal="center" vertical="center"/>
    </xf>
    <xf numFmtId="0" fontId="10" fillId="6" borderId="34" xfId="0" applyFont="1" applyFill="1" applyBorder="1" applyAlignment="1">
      <alignment horizontal="center" vertical="center"/>
    </xf>
    <xf numFmtId="0" fontId="24" fillId="6" borderId="71" xfId="0" applyNumberFormat="1" applyFont="1" applyFill="1" applyBorder="1" applyAlignment="1" applyProtection="1">
      <alignment horizontal="center" vertical="center"/>
      <protection locked="0"/>
    </xf>
    <xf numFmtId="0" fontId="24" fillId="6" borderId="72" xfId="0" applyNumberFormat="1" applyFont="1" applyFill="1" applyBorder="1" applyAlignment="1" applyProtection="1">
      <alignment horizontal="center" vertical="center"/>
      <protection locked="0"/>
    </xf>
    <xf numFmtId="0" fontId="10" fillId="6" borderId="36" xfId="0" applyFont="1" applyFill="1" applyBorder="1" applyAlignment="1">
      <alignment vertical="center"/>
    </xf>
    <xf numFmtId="0" fontId="10" fillId="6" borderId="48" xfId="0" applyFont="1" applyFill="1" applyBorder="1" applyAlignment="1">
      <alignment horizontal="center" vertical="center"/>
    </xf>
    <xf numFmtId="0" fontId="10" fillId="6" borderId="49" xfId="0" applyFont="1" applyFill="1" applyBorder="1" applyAlignment="1">
      <alignment horizontal="center" vertical="center"/>
    </xf>
    <xf numFmtId="0" fontId="10" fillId="6" borderId="37" xfId="0" applyFont="1" applyFill="1" applyBorder="1" applyAlignment="1">
      <alignment horizontal="center" vertical="center"/>
    </xf>
    <xf numFmtId="0" fontId="24" fillId="6" borderId="78" xfId="0" applyNumberFormat="1" applyFont="1" applyFill="1" applyBorder="1" applyAlignment="1" applyProtection="1">
      <alignment horizontal="center" vertical="center"/>
      <protection locked="0"/>
    </xf>
    <xf numFmtId="0" fontId="24" fillId="6" borderId="79" xfId="0" applyNumberFormat="1" applyFont="1" applyFill="1" applyBorder="1" applyAlignment="1" applyProtection="1">
      <alignment horizontal="center" vertical="center"/>
      <protection locked="0"/>
    </xf>
    <xf numFmtId="0" fontId="10" fillId="6" borderId="36" xfId="0" applyFont="1" applyFill="1" applyBorder="1" applyAlignment="1" applyProtection="1">
      <alignment vertical="center"/>
      <protection locked="0"/>
    </xf>
    <xf numFmtId="0" fontId="5" fillId="6" borderId="18" xfId="0" applyFont="1" applyFill="1" applyBorder="1" applyAlignment="1" applyProtection="1">
      <alignment horizontal="center" vertical="center"/>
      <protection locked="0"/>
    </xf>
    <xf numFmtId="0" fontId="5" fillId="6" borderId="0" xfId="0" applyFont="1" applyFill="1" applyBorder="1" applyAlignment="1" applyProtection="1">
      <alignment horizontal="center" vertical="center"/>
      <protection locked="0"/>
    </xf>
    <xf numFmtId="0" fontId="5" fillId="6" borderId="19" xfId="0" applyFont="1" applyFill="1" applyBorder="1" applyAlignment="1" applyProtection="1">
      <alignment horizontal="center" vertical="center"/>
      <protection locked="0"/>
    </xf>
    <xf numFmtId="0" fontId="10" fillId="6" borderId="57" xfId="0" applyFont="1" applyFill="1" applyBorder="1" applyAlignment="1" applyProtection="1">
      <alignment vertical="center"/>
      <protection locked="0"/>
    </xf>
    <xf numFmtId="0" fontId="10" fillId="6" borderId="53" xfId="0" applyFont="1" applyFill="1" applyBorder="1" applyAlignment="1">
      <alignment horizontal="center" vertical="center"/>
    </xf>
    <xf numFmtId="0" fontId="10" fillId="6" borderId="18" xfId="0" applyFont="1" applyFill="1" applyBorder="1" applyAlignment="1">
      <alignment vertical="center"/>
    </xf>
    <xf numFmtId="0" fontId="10" fillId="6" borderId="0" xfId="0" applyFont="1" applyFill="1" applyBorder="1" applyAlignment="1">
      <alignment vertical="center"/>
    </xf>
    <xf numFmtId="0" fontId="10" fillId="6" borderId="49" xfId="0" applyFont="1" applyFill="1" applyBorder="1" applyAlignment="1">
      <alignment vertical="center"/>
    </xf>
    <xf numFmtId="0" fontId="10" fillId="6" borderId="59" xfId="0" applyFont="1" applyFill="1" applyBorder="1" applyAlignment="1">
      <alignment horizontal="center" vertical="center"/>
    </xf>
    <xf numFmtId="0" fontId="24" fillId="6" borderId="89" xfId="0" applyFont="1" applyFill="1" applyBorder="1" applyAlignment="1" applyProtection="1">
      <alignment horizontal="center" vertical="center"/>
      <protection locked="0"/>
    </xf>
    <xf numFmtId="0" fontId="24" fillId="6" borderId="85" xfId="0" applyFont="1" applyFill="1" applyBorder="1" applyAlignment="1" applyProtection="1">
      <alignment horizontal="center" vertical="center"/>
      <protection locked="0"/>
    </xf>
    <xf numFmtId="0" fontId="24" fillId="6" borderId="87" xfId="0" applyFont="1" applyFill="1" applyBorder="1" applyAlignment="1" applyProtection="1">
      <alignment horizontal="center" vertical="center"/>
      <protection locked="0"/>
    </xf>
    <xf numFmtId="0" fontId="10" fillId="6" borderId="18" xfId="0" applyFont="1" applyFill="1" applyBorder="1" applyAlignment="1">
      <alignment horizontal="center" vertical="center"/>
    </xf>
    <xf numFmtId="0" fontId="6" fillId="6" borderId="0" xfId="0" applyFont="1" applyFill="1" applyAlignment="1" applyProtection="1">
      <alignment vertical="center"/>
      <protection locked="0"/>
    </xf>
    <xf numFmtId="0" fontId="10" fillId="6" borderId="89" xfId="0" applyFont="1" applyFill="1" applyBorder="1" applyAlignment="1">
      <alignment vertical="center"/>
    </xf>
    <xf numFmtId="0" fontId="10" fillId="6" borderId="85" xfId="0" applyFont="1" applyFill="1" applyBorder="1" applyAlignment="1">
      <alignment vertical="center"/>
    </xf>
    <xf numFmtId="0" fontId="10" fillId="6" borderId="80" xfId="0" applyFont="1" applyFill="1" applyBorder="1" applyAlignment="1">
      <alignment horizontal="center" vertical="center"/>
    </xf>
    <xf numFmtId="0" fontId="10" fillId="6" borderId="90" xfId="0" applyFont="1" applyFill="1" applyBorder="1" applyAlignment="1">
      <alignment horizontal="center" vertical="center"/>
    </xf>
    <xf numFmtId="0" fontId="12" fillId="4" borderId="99" xfId="0" applyFont="1" applyFill="1" applyBorder="1" applyAlignment="1" applyProtection="1">
      <alignment horizontal="right" vertical="center"/>
      <protection locked="0"/>
    </xf>
    <xf numFmtId="0" fontId="13" fillId="4" borderId="100" xfId="0" applyFont="1" applyFill="1" applyBorder="1" applyAlignment="1" applyProtection="1">
      <alignment horizontal="left"/>
      <protection locked="0"/>
    </xf>
    <xf numFmtId="0" fontId="2" fillId="3" borderId="98" xfId="0" applyFont="1" applyFill="1" applyBorder="1" applyAlignment="1">
      <alignment horizontal="center" vertical="center"/>
    </xf>
    <xf numFmtId="0" fontId="8" fillId="4" borderId="99" xfId="0" applyFont="1" applyFill="1" applyBorder="1" applyAlignment="1" applyProtection="1">
      <alignment horizontal="right" vertical="center"/>
      <protection locked="0"/>
    </xf>
    <xf numFmtId="0" fontId="14" fillId="4" borderId="100" xfId="0" applyFont="1" applyFill="1" applyBorder="1" applyAlignment="1">
      <alignment horizontal="left" vertical="center"/>
    </xf>
    <xf numFmtId="0" fontId="14" fillId="4" borderId="101" xfId="0" applyFont="1" applyFill="1" applyBorder="1" applyAlignment="1">
      <alignment horizontal="left" vertical="center"/>
    </xf>
    <xf numFmtId="0" fontId="19" fillId="6" borderId="8" xfId="0" applyFont="1" applyFill="1" applyBorder="1" applyAlignment="1">
      <alignment horizontal="right" vertical="center"/>
    </xf>
    <xf numFmtId="0" fontId="24" fillId="6" borderId="8" xfId="0" applyNumberFormat="1" applyFont="1" applyFill="1" applyBorder="1" applyAlignment="1" applyProtection="1">
      <alignment horizontal="center" vertical="center"/>
      <protection locked="0"/>
    </xf>
    <xf numFmtId="0" fontId="5" fillId="6" borderId="8" xfId="0" applyNumberFormat="1" applyFont="1" applyFill="1" applyBorder="1" applyAlignment="1" applyProtection="1">
      <alignment horizontal="center" vertical="center" wrapText="1"/>
    </xf>
    <xf numFmtId="0" fontId="25" fillId="6" borderId="8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vertical="center"/>
    </xf>
    <xf numFmtId="0" fontId="17" fillId="6" borderId="8" xfId="0" applyFont="1" applyFill="1" applyBorder="1" applyAlignment="1" applyProtection="1">
      <alignment vertical="center" wrapText="1"/>
      <protection locked="0"/>
    </xf>
    <xf numFmtId="0" fontId="19" fillId="6" borderId="85" xfId="0" applyFont="1" applyFill="1" applyBorder="1" applyAlignment="1">
      <alignment horizontal="right" vertical="center"/>
    </xf>
    <xf numFmtId="0" fontId="24" fillId="6" borderId="85" xfId="0" applyNumberFormat="1" applyFont="1" applyFill="1" applyBorder="1" applyAlignment="1" applyProtection="1">
      <alignment horizontal="center" vertical="center"/>
      <protection locked="0"/>
    </xf>
    <xf numFmtId="0" fontId="5" fillId="6" borderId="85" xfId="0" applyNumberFormat="1" applyFont="1" applyFill="1" applyBorder="1" applyAlignment="1" applyProtection="1">
      <alignment horizontal="center" vertical="center" wrapText="1"/>
    </xf>
    <xf numFmtId="0" fontId="25" fillId="6" borderId="85" xfId="0" applyFont="1" applyFill="1" applyBorder="1" applyAlignment="1">
      <alignment horizontal="center" vertical="center"/>
    </xf>
    <xf numFmtId="0" fontId="6" fillId="6" borderId="85" xfId="0" applyFont="1" applyFill="1" applyBorder="1" applyAlignment="1">
      <alignment vertical="center"/>
    </xf>
    <xf numFmtId="0" fontId="17" fillId="6" borderId="85" xfId="0" applyFont="1" applyFill="1" applyBorder="1" applyAlignment="1" applyProtection="1">
      <alignment vertical="center" wrapText="1"/>
      <protection locked="0"/>
    </xf>
    <xf numFmtId="0" fontId="6" fillId="6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1" fillId="6" borderId="0" xfId="0" applyFont="1" applyFill="1" applyBorder="1" applyAlignment="1">
      <alignment vertical="center"/>
    </xf>
    <xf numFmtId="0" fontId="10" fillId="6" borderId="0" xfId="0" applyFont="1" applyFill="1" applyBorder="1" applyAlignment="1">
      <alignment horizontal="center" vertical="center"/>
    </xf>
    <xf numFmtId="0" fontId="12" fillId="4" borderId="29" xfId="0" applyFont="1" applyFill="1" applyBorder="1" applyAlignment="1" applyProtection="1">
      <alignment horizontal="right" vertical="center"/>
      <protection locked="0"/>
    </xf>
    <xf numFmtId="0" fontId="2" fillId="3" borderId="85" xfId="0" applyFont="1" applyFill="1" applyBorder="1" applyAlignment="1">
      <alignment horizontal="center" vertical="center"/>
    </xf>
    <xf numFmtId="0" fontId="8" fillId="4" borderId="84" xfId="0" applyFont="1" applyFill="1" applyBorder="1" applyAlignment="1" applyProtection="1">
      <alignment horizontal="right" vertical="center"/>
      <protection locked="0"/>
    </xf>
    <xf numFmtId="0" fontId="14" fillId="4" borderId="122" xfId="0" applyFont="1" applyFill="1" applyBorder="1" applyAlignment="1">
      <alignment horizontal="center" vertical="center"/>
    </xf>
    <xf numFmtId="0" fontId="8" fillId="4" borderId="123" xfId="0" applyFont="1" applyFill="1" applyBorder="1" applyAlignment="1" applyProtection="1">
      <alignment horizontal="right" vertical="center"/>
      <protection locked="0"/>
    </xf>
    <xf numFmtId="0" fontId="14" fillId="4" borderId="124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vertical="center" wrapText="1"/>
    </xf>
    <xf numFmtId="0" fontId="18" fillId="6" borderId="18" xfId="0" applyFont="1" applyFill="1" applyBorder="1" applyAlignment="1">
      <alignment horizontal="center" vertical="center" wrapText="1"/>
    </xf>
    <xf numFmtId="0" fontId="18" fillId="6" borderId="0" xfId="0" applyFont="1" applyFill="1" applyBorder="1" applyAlignment="1">
      <alignment horizontal="center" vertical="center" wrapText="1"/>
    </xf>
    <xf numFmtId="0" fontId="18" fillId="6" borderId="46" xfId="0" applyFont="1" applyFill="1" applyBorder="1" applyAlignment="1">
      <alignment horizontal="center" vertical="center" wrapText="1"/>
    </xf>
    <xf numFmtId="0" fontId="31" fillId="6" borderId="51" xfId="0" applyFont="1" applyFill="1" applyBorder="1" applyAlignment="1">
      <alignment horizontal="center" vertical="center" wrapText="1"/>
    </xf>
    <xf numFmtId="0" fontId="18" fillId="6" borderId="47" xfId="0" applyFont="1" applyFill="1" applyBorder="1" applyAlignment="1">
      <alignment horizontal="center" vertical="center" wrapText="1"/>
    </xf>
    <xf numFmtId="0" fontId="31" fillId="6" borderId="46" xfId="0" applyFont="1" applyFill="1" applyBorder="1" applyAlignment="1">
      <alignment horizontal="center" vertical="center" wrapText="1"/>
    </xf>
    <xf numFmtId="0" fontId="18" fillId="6" borderId="19" xfId="0" applyFont="1" applyFill="1" applyBorder="1" applyAlignment="1">
      <alignment horizontal="center" vertical="center" wrapText="1"/>
    </xf>
    <xf numFmtId="0" fontId="23" fillId="6" borderId="0" xfId="0" applyFont="1" applyFill="1" applyBorder="1" applyAlignment="1">
      <alignment vertical="center"/>
    </xf>
    <xf numFmtId="0" fontId="18" fillId="6" borderId="0" xfId="0" applyFont="1" applyFill="1" applyAlignment="1" applyProtection="1">
      <alignment horizontal="center" vertical="center" wrapText="1"/>
      <protection locked="0"/>
    </xf>
    <xf numFmtId="0" fontId="18" fillId="6" borderId="0" xfId="0" applyFont="1" applyFill="1" applyAlignment="1">
      <alignment horizontal="center" vertical="center" wrapText="1"/>
    </xf>
    <xf numFmtId="0" fontId="32" fillId="6" borderId="0" xfId="0" applyFont="1" applyFill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/>
    </xf>
    <xf numFmtId="0" fontId="19" fillId="6" borderId="48" xfId="0" applyFont="1" applyFill="1" applyBorder="1" applyAlignment="1">
      <alignment horizontal="right" vertical="center"/>
    </xf>
    <xf numFmtId="0" fontId="18" fillId="6" borderId="0" xfId="0" applyNumberFormat="1" applyFont="1" applyFill="1" applyBorder="1" applyAlignment="1">
      <alignment horizontal="center" vertical="center"/>
    </xf>
    <xf numFmtId="0" fontId="6" fillId="6" borderId="19" xfId="0" applyFont="1" applyFill="1" applyBorder="1" applyAlignment="1">
      <alignment horizontal="center" vertical="center"/>
    </xf>
    <xf numFmtId="0" fontId="6" fillId="6" borderId="0" xfId="0" applyFont="1" applyFill="1" applyAlignment="1" applyProtection="1">
      <alignment horizontal="center" vertical="center"/>
      <protection locked="0"/>
    </xf>
    <xf numFmtId="0" fontId="5" fillId="6" borderId="0" xfId="0" applyFont="1" applyFill="1" applyAlignment="1">
      <alignment horizontal="center" vertical="center"/>
    </xf>
    <xf numFmtId="0" fontId="18" fillId="6" borderId="0" xfId="0" applyFont="1" applyFill="1" applyBorder="1" applyAlignment="1">
      <alignment horizontal="center" vertical="center"/>
    </xf>
    <xf numFmtId="0" fontId="6" fillId="6" borderId="48" xfId="0" applyFont="1" applyFill="1" applyBorder="1" applyAlignment="1">
      <alignment horizontal="center" vertical="center"/>
    </xf>
    <xf numFmtId="0" fontId="6" fillId="6" borderId="49" xfId="0" applyFont="1" applyFill="1" applyBorder="1" applyAlignment="1">
      <alignment horizontal="center" vertical="center"/>
    </xf>
    <xf numFmtId="0" fontId="34" fillId="6" borderId="18" xfId="0" applyFont="1" applyFill="1" applyBorder="1" applyAlignment="1">
      <alignment horizontal="center" vertical="center"/>
    </xf>
    <xf numFmtId="0" fontId="19" fillId="6" borderId="53" xfId="0" applyFont="1" applyFill="1" applyBorder="1" applyAlignment="1">
      <alignment horizontal="right" vertical="center"/>
    </xf>
    <xf numFmtId="0" fontId="18" fillId="6" borderId="60" xfId="0" applyFont="1" applyFill="1" applyBorder="1" applyAlignment="1">
      <alignment horizontal="center" vertical="center"/>
    </xf>
    <xf numFmtId="0" fontId="6" fillId="6" borderId="60" xfId="0" applyFont="1" applyFill="1" applyBorder="1" applyAlignment="1">
      <alignment horizontal="center" vertical="center"/>
    </xf>
    <xf numFmtId="0" fontId="6" fillId="6" borderId="54" xfId="0" applyFont="1" applyFill="1" applyBorder="1" applyAlignment="1">
      <alignment horizontal="center" vertical="center"/>
    </xf>
    <xf numFmtId="0" fontId="6" fillId="6" borderId="53" xfId="0" applyFont="1" applyFill="1" applyBorder="1" applyAlignment="1">
      <alignment horizontal="center" vertical="center"/>
    </xf>
    <xf numFmtId="0" fontId="35" fillId="6" borderId="18" xfId="0" applyFont="1" applyFill="1" applyBorder="1" applyAlignment="1">
      <alignment vertical="center"/>
    </xf>
    <xf numFmtId="0" fontId="35" fillId="6" borderId="0" xfId="0" applyFont="1" applyFill="1" applyBorder="1" applyAlignment="1">
      <alignment vertical="center"/>
    </xf>
    <xf numFmtId="0" fontId="23" fillId="6" borderId="0" xfId="0" applyNumberFormat="1" applyFont="1" applyFill="1" applyBorder="1" applyAlignment="1">
      <alignment horizontal="right" vertical="center"/>
    </xf>
    <xf numFmtId="0" fontId="23" fillId="6" borderId="0" xfId="0" applyFont="1" applyFill="1" applyBorder="1" applyAlignment="1">
      <alignment horizontal="center" vertical="center"/>
    </xf>
    <xf numFmtId="0" fontId="23" fillId="6" borderId="19" xfId="0" applyFont="1" applyFill="1" applyBorder="1" applyAlignment="1">
      <alignment vertical="center"/>
    </xf>
    <xf numFmtId="0" fontId="23" fillId="6" borderId="0" xfId="0" applyFont="1" applyFill="1" applyAlignment="1" applyProtection="1">
      <alignment vertical="center"/>
      <protection locked="0"/>
    </xf>
    <xf numFmtId="0" fontId="23" fillId="6" borderId="0" xfId="0" applyFont="1" applyFill="1" applyAlignment="1">
      <alignment vertical="center"/>
    </xf>
    <xf numFmtId="0" fontId="19" fillId="6" borderId="0" xfId="0" applyFont="1" applyFill="1" applyAlignment="1">
      <alignment vertical="center"/>
    </xf>
    <xf numFmtId="0" fontId="19" fillId="6" borderId="0" xfId="0" applyFont="1" applyFill="1" applyAlignment="1">
      <alignment horizontal="center" vertical="center"/>
    </xf>
    <xf numFmtId="0" fontId="28" fillId="6" borderId="0" xfId="0" applyFont="1" applyFill="1" applyAlignment="1">
      <alignment vertical="center"/>
    </xf>
    <xf numFmtId="0" fontId="23" fillId="6" borderId="0" xfId="0" applyFont="1" applyFill="1" applyBorder="1" applyAlignment="1">
      <alignment horizontal="left"/>
    </xf>
    <xf numFmtId="0" fontId="31" fillId="14" borderId="20" xfId="0" applyFont="1" applyFill="1" applyBorder="1" applyAlignment="1">
      <alignment horizontal="center" vertical="center" wrapText="1"/>
    </xf>
    <xf numFmtId="0" fontId="31" fillId="15" borderId="20" xfId="0" applyFont="1" applyFill="1" applyBorder="1" applyAlignment="1">
      <alignment horizontal="center" vertical="center" wrapText="1"/>
    </xf>
    <xf numFmtId="0" fontId="36" fillId="6" borderId="20" xfId="1" applyFont="1" applyFill="1" applyBorder="1" applyAlignment="1" applyProtection="1">
      <alignment horizontal="center" vertical="center"/>
      <protection locked="0"/>
    </xf>
    <xf numFmtId="0" fontId="36" fillId="6" borderId="20" xfId="0" applyFont="1" applyFill="1" applyBorder="1" applyAlignment="1" applyProtection="1">
      <alignment horizontal="center" vertical="center"/>
      <protection locked="0"/>
    </xf>
    <xf numFmtId="0" fontId="23" fillId="6" borderId="0" xfId="0" applyFont="1" applyFill="1" applyBorder="1" applyAlignment="1">
      <alignment horizontal="left" vertical="center"/>
    </xf>
    <xf numFmtId="0" fontId="36" fillId="6" borderId="0" xfId="0" applyFont="1" applyFill="1" applyBorder="1" applyAlignment="1" applyProtection="1">
      <alignment horizontal="center" vertical="center"/>
      <protection locked="0"/>
    </xf>
    <xf numFmtId="0" fontId="14" fillId="6" borderId="62" xfId="0" applyFont="1" applyFill="1" applyBorder="1" applyAlignment="1">
      <alignment vertical="center"/>
    </xf>
    <xf numFmtId="0" fontId="14" fillId="6" borderId="60" xfId="0" applyFont="1" applyFill="1" applyBorder="1" applyAlignment="1">
      <alignment vertical="center"/>
    </xf>
    <xf numFmtId="0" fontId="18" fillId="6" borderId="60" xfId="0" applyNumberFormat="1" applyFont="1" applyFill="1" applyBorder="1" applyAlignment="1">
      <alignment horizontal="right" vertical="center"/>
    </xf>
    <xf numFmtId="0" fontId="6" fillId="6" borderId="60" xfId="0" applyFont="1" applyFill="1" applyBorder="1" applyAlignment="1">
      <alignment vertical="center"/>
    </xf>
    <xf numFmtId="0" fontId="18" fillId="6" borderId="60" xfId="0" applyFont="1" applyFill="1" applyBorder="1" applyAlignment="1">
      <alignment horizontal="left" vertical="center"/>
    </xf>
    <xf numFmtId="0" fontId="6" fillId="6" borderId="60" xfId="0" applyFont="1" applyFill="1" applyBorder="1" applyAlignment="1">
      <alignment horizontal="left" vertical="center"/>
    </xf>
    <xf numFmtId="0" fontId="6" fillId="6" borderId="61" xfId="0" applyFont="1" applyFill="1" applyBorder="1" applyAlignment="1">
      <alignment vertical="center"/>
    </xf>
    <xf numFmtId="0" fontId="6" fillId="3" borderId="42" xfId="0" applyFont="1" applyFill="1" applyBorder="1" applyAlignment="1">
      <alignment horizontal="center" vertical="center"/>
    </xf>
    <xf numFmtId="0" fontId="6" fillId="4" borderId="21" xfId="0" applyFont="1" applyFill="1" applyBorder="1" applyAlignment="1" applyProtection="1">
      <alignment horizontal="center" vertical="center"/>
      <protection locked="0"/>
    </xf>
    <xf numFmtId="0" fontId="6" fillId="3" borderId="44" xfId="0" applyFont="1" applyFill="1" applyBorder="1" applyAlignment="1">
      <alignment horizontal="center" vertical="center"/>
    </xf>
    <xf numFmtId="0" fontId="24" fillId="6" borderId="71" xfId="0" quotePrefix="1" applyNumberFormat="1" applyFont="1" applyFill="1" applyBorder="1" applyAlignment="1" applyProtection="1">
      <alignment horizontal="center" vertical="center"/>
      <protection locked="0"/>
    </xf>
    <xf numFmtId="0" fontId="42" fillId="6" borderId="55" xfId="0" applyFont="1" applyFill="1" applyBorder="1" applyAlignment="1" applyProtection="1">
      <alignment vertical="center"/>
      <protection locked="0"/>
    </xf>
    <xf numFmtId="0" fontId="13" fillId="6" borderId="18" xfId="0" applyFont="1" applyFill="1" applyBorder="1" applyAlignment="1" applyProtection="1">
      <alignment horizontal="center" vertical="center"/>
      <protection locked="0"/>
    </xf>
    <xf numFmtId="0" fontId="13" fillId="6" borderId="62" xfId="0" applyFont="1" applyFill="1" applyBorder="1" applyAlignment="1" applyProtection="1">
      <alignment horizontal="center" vertical="center"/>
      <protection locked="0"/>
    </xf>
    <xf numFmtId="0" fontId="6" fillId="9" borderId="48" xfId="0" applyFont="1" applyFill="1" applyBorder="1" applyAlignment="1">
      <alignment horizontal="center" vertical="center"/>
    </xf>
    <xf numFmtId="0" fontId="6" fillId="9" borderId="0" xfId="0" applyFont="1" applyFill="1" applyBorder="1" applyAlignment="1">
      <alignment horizontal="center" vertical="center"/>
    </xf>
    <xf numFmtId="0" fontId="6" fillId="9" borderId="49" xfId="0" applyFont="1" applyFill="1" applyBorder="1" applyAlignment="1">
      <alignment horizontal="center" vertical="center"/>
    </xf>
    <xf numFmtId="0" fontId="22" fillId="6" borderId="18" xfId="0" applyFont="1" applyFill="1" applyBorder="1" applyAlignment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  <protection locked="0"/>
    </xf>
    <xf numFmtId="0" fontId="6" fillId="3" borderId="131" xfId="0" applyFont="1" applyFill="1" applyBorder="1" applyAlignment="1">
      <alignment horizontal="center" vertical="center"/>
    </xf>
    <xf numFmtId="0" fontId="6" fillId="3" borderId="51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/>
    </xf>
    <xf numFmtId="0" fontId="6" fillId="9" borderId="46" xfId="0" applyFont="1" applyFill="1" applyBorder="1" applyAlignment="1">
      <alignment horizontal="center" vertical="center"/>
    </xf>
    <xf numFmtId="0" fontId="6" fillId="9" borderId="51" xfId="0" applyFont="1" applyFill="1" applyBorder="1" applyAlignment="1">
      <alignment horizontal="center" vertical="center"/>
    </xf>
    <xf numFmtId="0" fontId="6" fillId="9" borderId="47" xfId="0" applyFont="1" applyFill="1" applyBorder="1" applyAlignment="1">
      <alignment horizontal="center" vertical="center"/>
    </xf>
    <xf numFmtId="0" fontId="24" fillId="17" borderId="47" xfId="0" applyFont="1" applyFill="1" applyBorder="1" applyAlignment="1" applyProtection="1">
      <alignment vertical="center"/>
      <protection locked="0"/>
    </xf>
    <xf numFmtId="0" fontId="24" fillId="17" borderId="51" xfId="0" applyFont="1" applyFill="1" applyBorder="1" applyAlignment="1" applyProtection="1">
      <alignment vertical="center"/>
      <protection locked="0"/>
    </xf>
    <xf numFmtId="0" fontId="17" fillId="6" borderId="49" xfId="0" applyFont="1" applyFill="1" applyBorder="1" applyAlignment="1" applyProtection="1">
      <alignment horizontal="center" vertical="center"/>
      <protection locked="0"/>
    </xf>
    <xf numFmtId="0" fontId="48" fillId="6" borderId="0" xfId="0" applyFont="1" applyFill="1" applyAlignment="1">
      <alignment vertical="center"/>
    </xf>
    <xf numFmtId="0" fontId="44" fillId="6" borderId="46" xfId="0" applyFont="1" applyFill="1" applyBorder="1" applyAlignment="1">
      <alignment horizontal="left" vertical="top"/>
    </xf>
    <xf numFmtId="0" fontId="6" fillId="6" borderId="51" xfId="0" applyFont="1" applyFill="1" applyBorder="1" applyAlignment="1">
      <alignment horizontal="left" vertical="top"/>
    </xf>
    <xf numFmtId="0" fontId="6" fillId="6" borderId="47" xfId="0" applyFont="1" applyFill="1" applyBorder="1" applyAlignment="1">
      <alignment horizontal="left" vertical="top"/>
    </xf>
    <xf numFmtId="0" fontId="44" fillId="6" borderId="48" xfId="0" applyFont="1" applyFill="1" applyBorder="1" applyAlignment="1">
      <alignment horizontal="left" vertical="top"/>
    </xf>
    <xf numFmtId="0" fontId="6" fillId="6" borderId="0" xfId="0" applyFont="1" applyFill="1" applyBorder="1" applyAlignment="1">
      <alignment horizontal="left" vertical="top"/>
    </xf>
    <xf numFmtId="0" fontId="6" fillId="6" borderId="49" xfId="0" applyFont="1" applyFill="1" applyBorder="1" applyAlignment="1">
      <alignment horizontal="left" vertical="top"/>
    </xf>
    <xf numFmtId="0" fontId="6" fillId="6" borderId="48" xfId="0" applyFont="1" applyFill="1" applyBorder="1" applyAlignment="1">
      <alignment horizontal="left" vertical="top"/>
    </xf>
    <xf numFmtId="0" fontId="48" fillId="6" borderId="55" xfId="0" applyFont="1" applyFill="1" applyBorder="1" applyAlignment="1" applyProtection="1">
      <alignment vertical="center"/>
      <protection locked="0"/>
    </xf>
    <xf numFmtId="0" fontId="49" fillId="6" borderId="41" xfId="0" applyFont="1" applyFill="1" applyBorder="1" applyAlignment="1" applyProtection="1">
      <alignment vertical="center"/>
      <protection locked="0"/>
    </xf>
    <xf numFmtId="0" fontId="41" fillId="6" borderId="41" xfId="0" applyFont="1" applyFill="1" applyBorder="1" applyAlignment="1" applyProtection="1">
      <alignment vertical="center"/>
      <protection locked="0"/>
    </xf>
    <xf numFmtId="0" fontId="46" fillId="6" borderId="0" xfId="0" applyFont="1" applyFill="1" applyBorder="1" applyAlignment="1" applyProtection="1">
      <alignment horizontal="center" vertical="center"/>
      <protection locked="0"/>
    </xf>
    <xf numFmtId="0" fontId="23" fillId="6" borderId="49" xfId="0" applyFont="1" applyFill="1" applyBorder="1" applyAlignment="1" applyProtection="1">
      <alignment horizontal="center" vertical="center"/>
      <protection locked="0"/>
    </xf>
    <xf numFmtId="0" fontId="46" fillId="6" borderId="49" xfId="0" applyFont="1" applyFill="1" applyBorder="1" applyAlignment="1" applyProtection="1">
      <alignment horizontal="center" vertical="center"/>
      <protection locked="0"/>
    </xf>
    <xf numFmtId="0" fontId="48" fillId="6" borderId="56" xfId="0" applyFont="1" applyFill="1" applyBorder="1" applyAlignment="1" applyProtection="1">
      <alignment horizontal="center" vertical="center"/>
      <protection locked="0"/>
    </xf>
    <xf numFmtId="0" fontId="48" fillId="6" borderId="0" xfId="0" applyFont="1" applyFill="1" applyAlignment="1" applyProtection="1">
      <alignment horizontal="center" vertical="center"/>
      <protection locked="0"/>
    </xf>
    <xf numFmtId="0" fontId="48" fillId="6" borderId="0" xfId="0" applyFont="1" applyFill="1" applyBorder="1" applyAlignment="1" applyProtection="1">
      <alignment horizontal="center" vertical="center"/>
      <protection locked="0"/>
    </xf>
    <xf numFmtId="0" fontId="48" fillId="6" borderId="49" xfId="0" applyFont="1" applyFill="1" applyBorder="1" applyAlignment="1" applyProtection="1">
      <alignment horizontal="center" vertical="center"/>
      <protection locked="0"/>
    </xf>
    <xf numFmtId="0" fontId="10" fillId="6" borderId="32" xfId="0" applyFont="1" applyFill="1" applyBorder="1" applyAlignment="1">
      <alignment horizontal="center" vertical="center"/>
    </xf>
    <xf numFmtId="0" fontId="10" fillId="6" borderId="35" xfId="0" applyFont="1" applyFill="1" applyBorder="1" applyAlignment="1">
      <alignment horizontal="center" vertical="center"/>
    </xf>
    <xf numFmtId="0" fontId="10" fillId="6" borderId="58" xfId="0" applyFont="1" applyFill="1" applyBorder="1" applyAlignment="1">
      <alignment horizontal="center" vertical="center"/>
    </xf>
    <xf numFmtId="0" fontId="19" fillId="6" borderId="69" xfId="0" applyFont="1" applyFill="1" applyBorder="1" applyAlignment="1">
      <alignment horizontal="right" vertical="center"/>
    </xf>
    <xf numFmtId="0" fontId="19" fillId="6" borderId="70" xfId="0" applyFont="1" applyFill="1" applyBorder="1" applyAlignment="1">
      <alignment horizontal="right" vertical="center"/>
    </xf>
    <xf numFmtId="0" fontId="6" fillId="3" borderId="18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9" borderId="48" xfId="0" applyFont="1" applyFill="1" applyBorder="1" applyAlignment="1">
      <alignment horizontal="center" vertical="center"/>
    </xf>
    <xf numFmtId="0" fontId="6" fillId="9" borderId="0" xfId="0" applyFont="1" applyFill="1" applyBorder="1" applyAlignment="1">
      <alignment horizontal="center" vertical="center"/>
    </xf>
    <xf numFmtId="0" fontId="6" fillId="9" borderId="49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42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43" xfId="0" applyFont="1" applyFill="1" applyBorder="1" applyAlignment="1">
      <alignment horizontal="center" vertical="center"/>
    </xf>
    <xf numFmtId="0" fontId="22" fillId="6" borderId="18" xfId="0" applyFont="1" applyFill="1" applyBorder="1" applyAlignment="1">
      <alignment horizontal="center" vertical="center" wrapText="1"/>
    </xf>
    <xf numFmtId="0" fontId="49" fillId="6" borderId="50" xfId="0" applyFont="1" applyFill="1" applyBorder="1" applyAlignment="1" applyProtection="1">
      <alignment horizontal="center" vertical="center"/>
      <protection locked="0"/>
    </xf>
    <xf numFmtId="0" fontId="49" fillId="6" borderId="51" xfId="0" applyFont="1" applyFill="1" applyBorder="1" applyAlignment="1" applyProtection="1">
      <alignment horizontal="center" vertical="center"/>
      <protection locked="0"/>
    </xf>
    <xf numFmtId="0" fontId="49" fillId="6" borderId="47" xfId="0" applyFont="1" applyFill="1" applyBorder="1" applyAlignment="1" applyProtection="1">
      <alignment horizontal="center" vertical="center"/>
      <protection locked="0"/>
    </xf>
    <xf numFmtId="0" fontId="13" fillId="6" borderId="18" xfId="0" applyFont="1" applyFill="1" applyBorder="1" applyAlignment="1" applyProtection="1">
      <alignment horizontal="center" vertical="center"/>
      <protection locked="0"/>
    </xf>
    <xf numFmtId="0" fontId="46" fillId="6" borderId="0" xfId="0" applyFont="1" applyFill="1" applyAlignment="1" applyProtection="1">
      <alignment horizontal="center" vertical="center"/>
      <protection locked="0"/>
    </xf>
    <xf numFmtId="0" fontId="31" fillId="6" borderId="60" xfId="0" applyFont="1" applyFill="1" applyBorder="1" applyAlignment="1">
      <alignment horizontal="center"/>
    </xf>
    <xf numFmtId="0" fontId="37" fillId="16" borderId="65" xfId="0" applyFont="1" applyFill="1" applyBorder="1" applyAlignment="1">
      <alignment horizontal="center" vertical="center"/>
    </xf>
    <xf numFmtId="0" fontId="37" fillId="16" borderId="73" xfId="0" applyFont="1" applyFill="1" applyBorder="1" applyAlignment="1">
      <alignment horizontal="center" vertical="center"/>
    </xf>
    <xf numFmtId="0" fontId="37" fillId="16" borderId="74" xfId="0" applyFont="1" applyFill="1" applyBorder="1" applyAlignment="1">
      <alignment horizontal="center" vertical="center"/>
    </xf>
    <xf numFmtId="0" fontId="29" fillId="16" borderId="75" xfId="0" applyFont="1" applyFill="1" applyBorder="1" applyAlignment="1">
      <alignment horizontal="center" vertical="top" wrapText="1"/>
    </xf>
    <xf numFmtId="0" fontId="29" fillId="16" borderId="73" xfId="0" applyFont="1" applyFill="1" applyBorder="1" applyAlignment="1">
      <alignment horizontal="center" vertical="top" wrapText="1"/>
    </xf>
    <xf numFmtId="0" fontId="29" fillId="16" borderId="74" xfId="0" applyFont="1" applyFill="1" applyBorder="1" applyAlignment="1">
      <alignment horizontal="center" vertical="top" wrapText="1"/>
    </xf>
    <xf numFmtId="0" fontId="29" fillId="16" borderId="125" xfId="0" applyFont="1" applyFill="1" applyBorder="1" applyAlignment="1">
      <alignment horizontal="center" vertical="top" wrapText="1"/>
    </xf>
    <xf numFmtId="0" fontId="8" fillId="6" borderId="126" xfId="0" applyFont="1" applyFill="1" applyBorder="1" applyAlignment="1" applyProtection="1">
      <alignment horizontal="center" vertical="top"/>
      <protection locked="0"/>
    </xf>
    <xf numFmtId="0" fontId="8" fillId="6" borderId="127" xfId="0" applyFont="1" applyFill="1" applyBorder="1" applyAlignment="1" applyProtection="1">
      <alignment horizontal="center" vertical="top"/>
      <protection locked="0"/>
    </xf>
    <xf numFmtId="0" fontId="8" fillId="6" borderId="128" xfId="0" applyFont="1" applyFill="1" applyBorder="1" applyAlignment="1" applyProtection="1">
      <alignment horizontal="center" vertical="top"/>
      <protection locked="0"/>
    </xf>
    <xf numFmtId="0" fontId="8" fillId="6" borderId="18" xfId="0" applyFont="1" applyFill="1" applyBorder="1" applyAlignment="1" applyProtection="1">
      <alignment horizontal="center" vertical="top"/>
      <protection locked="0"/>
    </xf>
    <xf numFmtId="0" fontId="8" fillId="6" borderId="0" xfId="0" applyFont="1" applyFill="1" applyBorder="1" applyAlignment="1" applyProtection="1">
      <alignment horizontal="center" vertical="top"/>
      <protection locked="0"/>
    </xf>
    <xf numFmtId="0" fontId="8" fillId="6" borderId="49" xfId="0" applyFont="1" applyFill="1" applyBorder="1" applyAlignment="1" applyProtection="1">
      <alignment horizontal="center" vertical="top"/>
      <protection locked="0"/>
    </xf>
    <xf numFmtId="0" fontId="8" fillId="6" borderId="89" xfId="0" applyFont="1" applyFill="1" applyBorder="1" applyAlignment="1" applyProtection="1">
      <alignment horizontal="center" vertical="top"/>
      <protection locked="0"/>
    </xf>
    <xf numFmtId="0" fontId="8" fillId="6" borderId="85" xfId="0" applyFont="1" applyFill="1" applyBorder="1" applyAlignment="1" applyProtection="1">
      <alignment horizontal="center" vertical="top"/>
      <protection locked="0"/>
    </xf>
    <xf numFmtId="0" fontId="8" fillId="6" borderId="86" xfId="0" applyFont="1" applyFill="1" applyBorder="1" applyAlignment="1" applyProtection="1">
      <alignment horizontal="center" vertical="top"/>
      <protection locked="0"/>
    </xf>
    <xf numFmtId="0" fontId="17" fillId="6" borderId="129" xfId="0" applyFont="1" applyFill="1" applyBorder="1" applyAlignment="1" applyProtection="1">
      <alignment horizontal="center" vertical="top"/>
      <protection locked="0"/>
    </xf>
    <xf numFmtId="0" fontId="17" fillId="6" borderId="127" xfId="0" applyFont="1" applyFill="1" applyBorder="1" applyAlignment="1" applyProtection="1">
      <alignment horizontal="center" vertical="top"/>
      <protection locked="0"/>
    </xf>
    <xf numFmtId="0" fontId="17" fillId="6" borderId="128" xfId="0" applyFont="1" applyFill="1" applyBorder="1" applyAlignment="1" applyProtection="1">
      <alignment horizontal="center" vertical="top"/>
      <protection locked="0"/>
    </xf>
    <xf numFmtId="0" fontId="17" fillId="6" borderId="48" xfId="0" applyFont="1" applyFill="1" applyBorder="1" applyAlignment="1" applyProtection="1">
      <alignment horizontal="center" vertical="top"/>
      <protection locked="0"/>
    </xf>
    <xf numFmtId="0" fontId="17" fillId="6" borderId="0" xfId="0" applyFont="1" applyFill="1" applyBorder="1" applyAlignment="1" applyProtection="1">
      <alignment horizontal="center" vertical="top"/>
      <protection locked="0"/>
    </xf>
    <xf numFmtId="0" fontId="17" fillId="6" borderId="49" xfId="0" applyFont="1" applyFill="1" applyBorder="1" applyAlignment="1" applyProtection="1">
      <alignment horizontal="center" vertical="top"/>
      <protection locked="0"/>
    </xf>
    <xf numFmtId="0" fontId="17" fillId="6" borderId="84" xfId="0" applyFont="1" applyFill="1" applyBorder="1" applyAlignment="1" applyProtection="1">
      <alignment horizontal="center" vertical="top"/>
      <protection locked="0"/>
    </xf>
    <xf numFmtId="0" fontId="17" fillId="6" borderId="85" xfId="0" applyFont="1" applyFill="1" applyBorder="1" applyAlignment="1" applyProtection="1">
      <alignment horizontal="center" vertical="top"/>
      <protection locked="0"/>
    </xf>
    <xf numFmtId="0" fontId="17" fillId="6" borderId="86" xfId="0" applyFont="1" applyFill="1" applyBorder="1" applyAlignment="1" applyProtection="1">
      <alignment horizontal="center" vertical="top"/>
      <protection locked="0"/>
    </xf>
    <xf numFmtId="0" fontId="17" fillId="6" borderId="130" xfId="0" applyFont="1" applyFill="1" applyBorder="1" applyAlignment="1" applyProtection="1">
      <alignment horizontal="center" vertical="top"/>
      <protection locked="0"/>
    </xf>
    <xf numFmtId="0" fontId="17" fillId="6" borderId="19" xfId="0" applyFont="1" applyFill="1" applyBorder="1" applyAlignment="1" applyProtection="1">
      <alignment horizontal="center" vertical="top"/>
      <protection locked="0"/>
    </xf>
    <xf numFmtId="0" fontId="17" fillId="6" borderId="87" xfId="0" applyFont="1" applyFill="1" applyBorder="1" applyAlignment="1" applyProtection="1">
      <alignment horizontal="center" vertical="top"/>
      <protection locked="0"/>
    </xf>
    <xf numFmtId="0" fontId="18" fillId="6" borderId="0" xfId="0" applyFont="1" applyFill="1" applyBorder="1" applyAlignment="1">
      <alignment horizontal="center" vertical="center"/>
    </xf>
    <xf numFmtId="0" fontId="6" fillId="6" borderId="49" xfId="0" applyFont="1" applyFill="1" applyBorder="1" applyAlignment="1">
      <alignment horizontal="center" vertical="center" wrapText="1"/>
    </xf>
    <xf numFmtId="0" fontId="2" fillId="6" borderId="48" xfId="0" applyFont="1" applyFill="1" applyBorder="1" applyAlignment="1">
      <alignment horizontal="center" vertical="center"/>
    </xf>
    <xf numFmtId="0" fontId="33" fillId="6" borderId="49" xfId="0" applyFont="1" applyFill="1" applyBorder="1" applyAlignment="1">
      <alignment horizontal="center" vertical="center"/>
    </xf>
    <xf numFmtId="0" fontId="34" fillId="6" borderId="49" xfId="0" applyFont="1" applyFill="1" applyBorder="1" applyAlignment="1">
      <alignment horizontal="center" vertical="center"/>
    </xf>
    <xf numFmtId="0" fontId="2" fillId="3" borderId="120" xfId="0" applyFont="1" applyFill="1" applyBorder="1" applyAlignment="1">
      <alignment horizontal="center" vertical="center"/>
    </xf>
    <xf numFmtId="0" fontId="2" fillId="3" borderId="121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9" fillId="4" borderId="29" xfId="0" applyFont="1" applyFill="1" applyBorder="1" applyAlignment="1" applyProtection="1">
      <alignment horizontal="center" vertical="center"/>
      <protection locked="0"/>
    </xf>
    <xf numFmtId="0" fontId="9" fillId="4" borderId="30" xfId="0" applyFont="1" applyFill="1" applyBorder="1" applyAlignment="1" applyProtection="1">
      <alignment horizontal="center" vertical="center"/>
      <protection locked="0"/>
    </xf>
    <xf numFmtId="0" fontId="9" fillId="4" borderId="31" xfId="0" applyFont="1" applyFill="1" applyBorder="1" applyAlignment="1" applyProtection="1">
      <alignment horizontal="center" vertical="center"/>
      <protection locked="0"/>
    </xf>
    <xf numFmtId="0" fontId="6" fillId="6" borderId="0" xfId="0" applyFont="1" applyFill="1" applyBorder="1" applyAlignment="1" applyProtection="1">
      <alignment horizontal="center" vertical="center"/>
      <protection locked="0"/>
    </xf>
    <xf numFmtId="0" fontId="14" fillId="6" borderId="7" xfId="0" applyFont="1" applyFill="1" applyBorder="1" applyAlignment="1">
      <alignment horizontal="center" vertical="center"/>
    </xf>
    <xf numFmtId="0" fontId="14" fillId="6" borderId="8" xfId="0" applyFont="1" applyFill="1" applyBorder="1" applyAlignment="1">
      <alignment horizontal="center" vertical="center"/>
    </xf>
    <xf numFmtId="0" fontId="14" fillId="6" borderId="9" xfId="0" applyFont="1" applyFill="1" applyBorder="1" applyAlignment="1">
      <alignment horizontal="center" vertical="center"/>
    </xf>
    <xf numFmtId="0" fontId="31" fillId="6" borderId="51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 applyProtection="1">
      <alignment horizontal="center" vertical="center"/>
      <protection locked="0"/>
    </xf>
    <xf numFmtId="0" fontId="7" fillId="6" borderId="0" xfId="0" applyFont="1" applyFill="1" applyBorder="1" applyAlignment="1">
      <alignment horizontal="center" vertical="center"/>
    </xf>
    <xf numFmtId="0" fontId="2" fillId="3" borderId="64" xfId="0" applyFont="1" applyFill="1" applyBorder="1" applyAlignment="1">
      <alignment horizontal="center" vertical="center"/>
    </xf>
    <xf numFmtId="0" fontId="2" fillId="3" borderId="116" xfId="0" applyFont="1" applyFill="1" applyBorder="1" applyAlignment="1">
      <alignment horizontal="center" vertical="center"/>
    </xf>
    <xf numFmtId="164" fontId="8" fillId="4" borderId="15" xfId="0" applyNumberFormat="1" applyFont="1" applyFill="1" applyBorder="1" applyAlignment="1" applyProtection="1">
      <alignment horizontal="center" vertical="center"/>
      <protection locked="0"/>
    </xf>
    <xf numFmtId="164" fontId="8" fillId="4" borderId="16" xfId="0" applyNumberFormat="1" applyFont="1" applyFill="1" applyBorder="1" applyAlignment="1" applyProtection="1">
      <alignment horizontal="center" vertical="center"/>
      <protection locked="0"/>
    </xf>
    <xf numFmtId="164" fontId="8" fillId="4" borderId="117" xfId="0" applyNumberFormat="1" applyFont="1" applyFill="1" applyBorder="1" applyAlignment="1" applyProtection="1">
      <alignment horizontal="center" vertical="center"/>
      <protection locked="0"/>
    </xf>
    <xf numFmtId="0" fontId="8" fillId="4" borderId="118" xfId="0" applyFont="1" applyFill="1" applyBorder="1" applyAlignment="1">
      <alignment horizontal="center" vertical="center"/>
    </xf>
    <xf numFmtId="0" fontId="8" fillId="4" borderId="119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9" fillId="4" borderId="15" xfId="0" applyFont="1" applyFill="1" applyBorder="1" applyAlignment="1" applyProtection="1">
      <alignment horizontal="center" vertical="center"/>
      <protection locked="0"/>
    </xf>
    <xf numFmtId="0" fontId="9" fillId="4" borderId="16" xfId="0" applyFont="1" applyFill="1" applyBorder="1" applyAlignment="1" applyProtection="1">
      <alignment horizontal="center" vertical="center"/>
      <protection locked="0"/>
    </xf>
    <xf numFmtId="0" fontId="9" fillId="4" borderId="17" xfId="0" applyFont="1" applyFill="1" applyBorder="1" applyAlignment="1" applyProtection="1">
      <alignment horizontal="center" vertical="center"/>
      <protection locked="0"/>
    </xf>
    <xf numFmtId="0" fontId="30" fillId="3" borderId="105" xfId="0" applyFont="1" applyFill="1" applyBorder="1" applyAlignment="1">
      <alignment horizontal="center" vertical="center"/>
    </xf>
    <xf numFmtId="0" fontId="30" fillId="3" borderId="106" xfId="0" applyFont="1" applyFill="1" applyBorder="1" applyAlignment="1">
      <alignment horizontal="center" vertical="center"/>
    </xf>
    <xf numFmtId="0" fontId="30" fillId="3" borderId="107" xfId="0" applyFont="1" applyFill="1" applyBorder="1" applyAlignment="1">
      <alignment horizontal="center" vertical="center"/>
    </xf>
    <xf numFmtId="0" fontId="30" fillId="3" borderId="108" xfId="0" applyFont="1" applyFill="1" applyBorder="1" applyAlignment="1">
      <alignment horizontal="center" vertical="center"/>
    </xf>
    <xf numFmtId="0" fontId="30" fillId="3" borderId="20" xfId="0" applyFont="1" applyFill="1" applyBorder="1" applyAlignment="1">
      <alignment horizontal="center" vertical="center"/>
    </xf>
    <xf numFmtId="0" fontId="30" fillId="3" borderId="109" xfId="0" applyFont="1" applyFill="1" applyBorder="1" applyAlignment="1">
      <alignment horizontal="center" vertical="center"/>
    </xf>
    <xf numFmtId="0" fontId="19" fillId="6" borderId="110" xfId="0" applyFont="1" applyFill="1" applyBorder="1" applyAlignment="1">
      <alignment horizontal="center" vertical="center"/>
    </xf>
    <xf numFmtId="0" fontId="19" fillId="6" borderId="88" xfId="0" applyFont="1" applyFill="1" applyBorder="1" applyAlignment="1">
      <alignment horizontal="center" vertical="center"/>
    </xf>
    <xf numFmtId="0" fontId="19" fillId="6" borderId="111" xfId="0" applyFont="1" applyFill="1" applyBorder="1" applyAlignment="1">
      <alignment horizontal="center" vertical="center"/>
    </xf>
    <xf numFmtId="0" fontId="2" fillId="3" borderId="112" xfId="0" applyFont="1" applyFill="1" applyBorder="1" applyAlignment="1">
      <alignment horizontal="center" vertical="center"/>
    </xf>
    <xf numFmtId="0" fontId="2" fillId="3" borderId="113" xfId="0" applyFont="1" applyFill="1" applyBorder="1" applyAlignment="1">
      <alignment horizontal="center" vertical="center"/>
    </xf>
    <xf numFmtId="0" fontId="3" fillId="4" borderId="114" xfId="0" applyFont="1" applyFill="1" applyBorder="1" applyAlignment="1" applyProtection="1">
      <alignment horizontal="center" vertical="center"/>
      <protection locked="0"/>
    </xf>
    <xf numFmtId="0" fontId="3" fillId="4" borderId="8" xfId="0" applyFont="1" applyFill="1" applyBorder="1" applyAlignment="1" applyProtection="1">
      <alignment horizontal="center" vertical="center"/>
      <protection locked="0"/>
    </xf>
    <xf numFmtId="0" fontId="3" fillId="4" borderId="115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>
      <alignment horizontal="center" vertical="center"/>
    </xf>
    <xf numFmtId="0" fontId="4" fillId="5" borderId="5" xfId="0" applyFont="1" applyFill="1" applyBorder="1" applyAlignment="1" applyProtection="1">
      <alignment horizontal="center" vertical="center"/>
      <protection locked="0"/>
    </xf>
    <xf numFmtId="0" fontId="4" fillId="5" borderId="6" xfId="0" applyFont="1" applyFill="1" applyBorder="1" applyAlignment="1" applyProtection="1">
      <alignment horizontal="center" vertical="center"/>
      <protection locked="0"/>
    </xf>
    <xf numFmtId="0" fontId="42" fillId="6" borderId="56" xfId="0" applyFont="1" applyFill="1" applyBorder="1" applyAlignment="1" applyProtection="1">
      <alignment horizontal="center" vertical="top" wrapText="1"/>
      <protection locked="0"/>
    </xf>
    <xf numFmtId="0" fontId="42" fillId="6" borderId="0" xfId="0" applyFont="1" applyFill="1" applyBorder="1" applyAlignment="1" applyProtection="1">
      <alignment horizontal="center" vertical="top" wrapText="1"/>
      <protection locked="0"/>
    </xf>
    <xf numFmtId="0" fontId="42" fillId="6" borderId="49" xfId="0" applyFont="1" applyFill="1" applyBorder="1" applyAlignment="1" applyProtection="1">
      <alignment horizontal="center" vertical="top" wrapText="1"/>
      <protection locked="0"/>
    </xf>
    <xf numFmtId="0" fontId="16" fillId="10" borderId="35" xfId="0" applyNumberFormat="1" applyFont="1" applyFill="1" applyBorder="1" applyAlignment="1" applyProtection="1">
      <alignment horizontal="center" vertical="center" wrapText="1"/>
    </xf>
    <xf numFmtId="0" fontId="16" fillId="10" borderId="80" xfId="0" applyNumberFormat="1" applyFont="1" applyFill="1" applyBorder="1" applyAlignment="1" applyProtection="1">
      <alignment horizontal="center" vertical="center" wrapText="1"/>
    </xf>
    <xf numFmtId="0" fontId="19" fillId="6" borderId="73" xfId="0" applyFont="1" applyFill="1" applyBorder="1" applyAlignment="1">
      <alignment horizontal="center" vertical="center"/>
    </xf>
    <xf numFmtId="0" fontId="19" fillId="6" borderId="74" xfId="0" applyFont="1" applyFill="1" applyBorder="1" applyAlignment="1">
      <alignment horizontal="center" vertical="center"/>
    </xf>
    <xf numFmtId="0" fontId="19" fillId="6" borderId="75" xfId="0" applyFont="1" applyFill="1" applyBorder="1" applyAlignment="1">
      <alignment horizontal="center" vertical="center"/>
    </xf>
    <xf numFmtId="0" fontId="44" fillId="6" borderId="48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49" xfId="0" applyFont="1" applyFill="1" applyBorder="1" applyAlignment="1">
      <alignment horizontal="center" vertical="center"/>
    </xf>
    <xf numFmtId="0" fontId="19" fillId="6" borderId="76" xfId="0" applyFont="1" applyFill="1" applyBorder="1" applyAlignment="1">
      <alignment horizontal="right" vertical="center"/>
    </xf>
    <xf numFmtId="0" fontId="19" fillId="6" borderId="77" xfId="0" applyFont="1" applyFill="1" applyBorder="1" applyAlignment="1">
      <alignment horizontal="right" vertical="center"/>
    </xf>
    <xf numFmtId="0" fontId="19" fillId="6" borderId="81" xfId="0" applyFont="1" applyFill="1" applyBorder="1" applyAlignment="1">
      <alignment horizontal="center" vertical="center"/>
    </xf>
    <xf numFmtId="0" fontId="19" fillId="6" borderId="82" xfId="0" applyFont="1" applyFill="1" applyBorder="1" applyAlignment="1">
      <alignment horizontal="center" vertical="center"/>
    </xf>
    <xf numFmtId="0" fontId="19" fillId="6" borderId="83" xfId="0" applyFont="1" applyFill="1" applyBorder="1" applyAlignment="1">
      <alignment horizontal="center" vertical="center"/>
    </xf>
    <xf numFmtId="0" fontId="44" fillId="6" borderId="84" xfId="0" applyFont="1" applyFill="1" applyBorder="1" applyAlignment="1">
      <alignment horizontal="center" vertical="center"/>
    </xf>
    <xf numFmtId="0" fontId="6" fillId="6" borderId="85" xfId="0" applyFont="1" applyFill="1" applyBorder="1" applyAlignment="1">
      <alignment horizontal="center" vertical="center"/>
    </xf>
    <xf numFmtId="0" fontId="6" fillId="6" borderId="86" xfId="0" applyFont="1" applyFill="1" applyBorder="1" applyAlignment="1">
      <alignment horizontal="center" vertical="center"/>
    </xf>
    <xf numFmtId="0" fontId="5" fillId="10" borderId="64" xfId="0" applyFont="1" applyFill="1" applyBorder="1" applyAlignment="1">
      <alignment horizontal="center" vertical="center"/>
    </xf>
    <xf numFmtId="0" fontId="5" fillId="10" borderId="42" xfId="0" applyFont="1" applyFill="1" applyBorder="1" applyAlignment="1">
      <alignment horizontal="center" vertical="center"/>
    </xf>
    <xf numFmtId="0" fontId="5" fillId="10" borderId="47" xfId="0" applyFont="1" applyFill="1" applyBorder="1" applyAlignment="1" applyProtection="1">
      <alignment horizontal="center" vertical="top" wrapText="1"/>
      <protection locked="0"/>
    </xf>
    <xf numFmtId="0" fontId="5" fillId="10" borderId="49" xfId="0" applyFont="1" applyFill="1" applyBorder="1" applyAlignment="1" applyProtection="1">
      <alignment horizontal="center" vertical="top" wrapText="1"/>
      <protection locked="0"/>
    </xf>
    <xf numFmtId="0" fontId="25" fillId="11" borderId="48" xfId="0" applyFont="1" applyFill="1" applyBorder="1" applyAlignment="1">
      <alignment horizontal="center" vertical="center" wrapText="1"/>
    </xf>
    <xf numFmtId="0" fontId="25" fillId="11" borderId="0" xfId="0" applyFont="1" applyFill="1" applyBorder="1" applyAlignment="1">
      <alignment horizontal="center" vertical="center" wrapText="1"/>
    </xf>
    <xf numFmtId="0" fontId="25" fillId="11" borderId="53" xfId="0" applyFont="1" applyFill="1" applyBorder="1" applyAlignment="1">
      <alignment horizontal="center" vertical="center" wrapText="1"/>
    </xf>
    <xf numFmtId="0" fontId="25" fillId="11" borderId="60" xfId="0" applyFont="1" applyFill="1" applyBorder="1" applyAlignment="1">
      <alignment horizontal="center" vertical="center" wrapText="1"/>
    </xf>
    <xf numFmtId="0" fontId="26" fillId="12" borderId="20" xfId="0" applyFont="1" applyFill="1" applyBorder="1" applyAlignment="1">
      <alignment horizontal="center" vertical="center"/>
    </xf>
    <xf numFmtId="0" fontId="43" fillId="6" borderId="20" xfId="0" applyFont="1" applyFill="1" applyBorder="1" applyAlignment="1">
      <alignment horizontal="center" vertical="center"/>
    </xf>
    <xf numFmtId="0" fontId="26" fillId="6" borderId="20" xfId="0" applyFont="1" applyFill="1" applyBorder="1" applyAlignment="1">
      <alignment horizontal="center" vertical="center"/>
    </xf>
    <xf numFmtId="0" fontId="42" fillId="6" borderId="56" xfId="0" applyFont="1" applyFill="1" applyBorder="1" applyAlignment="1" applyProtection="1">
      <alignment horizontal="center" vertical="center"/>
      <protection locked="0"/>
    </xf>
    <xf numFmtId="0" fontId="42" fillId="6" borderId="0" xfId="0" applyFont="1" applyFill="1" applyBorder="1" applyAlignment="1" applyProtection="1">
      <alignment horizontal="center" vertical="center"/>
      <protection locked="0"/>
    </xf>
    <xf numFmtId="0" fontId="42" fillId="6" borderId="49" xfId="0" applyFont="1" applyFill="1" applyBorder="1" applyAlignment="1" applyProtection="1">
      <alignment horizontal="center" vertical="center"/>
      <protection locked="0"/>
    </xf>
    <xf numFmtId="0" fontId="41" fillId="6" borderId="48" xfId="0" applyFont="1" applyFill="1" applyBorder="1" applyAlignment="1" applyProtection="1">
      <alignment horizontal="center" vertical="center"/>
      <protection locked="0"/>
    </xf>
    <xf numFmtId="0" fontId="41" fillId="6" borderId="0" xfId="0" applyFont="1" applyFill="1" applyAlignment="1" applyProtection="1">
      <alignment horizontal="center" vertical="center"/>
      <protection locked="0"/>
    </xf>
    <xf numFmtId="0" fontId="41" fillId="6" borderId="19" xfId="0" applyFont="1" applyFill="1" applyBorder="1" applyAlignment="1" applyProtection="1">
      <alignment horizontal="center" vertical="center"/>
      <protection locked="0"/>
    </xf>
    <xf numFmtId="0" fontId="10" fillId="6" borderId="20" xfId="0" applyFont="1" applyFill="1" applyBorder="1" applyAlignment="1">
      <alignment horizontal="center" vertical="center"/>
    </xf>
    <xf numFmtId="0" fontId="19" fillId="6" borderId="65" xfId="0" applyFont="1" applyFill="1" applyBorder="1" applyAlignment="1">
      <alignment horizontal="right" vertical="center"/>
    </xf>
    <xf numFmtId="0" fontId="19" fillId="6" borderId="66" xfId="0" applyFont="1" applyFill="1" applyBorder="1" applyAlignment="1">
      <alignment horizontal="right" vertical="center"/>
    </xf>
    <xf numFmtId="0" fontId="43" fillId="6" borderId="46" xfId="0" applyFont="1" applyFill="1" applyBorder="1" applyAlignment="1">
      <alignment horizontal="center" vertical="center"/>
    </xf>
    <xf numFmtId="0" fontId="26" fillId="6" borderId="51" xfId="0" applyFont="1" applyFill="1" applyBorder="1" applyAlignment="1">
      <alignment horizontal="center" vertical="center"/>
    </xf>
    <xf numFmtId="0" fontId="26" fillId="6" borderId="47" xfId="0" applyFont="1" applyFill="1" applyBorder="1" applyAlignment="1">
      <alignment horizontal="center" vertical="center"/>
    </xf>
    <xf numFmtId="0" fontId="42" fillId="6" borderId="46" xfId="0" applyFont="1" applyFill="1" applyBorder="1" applyAlignment="1" applyProtection="1">
      <alignment horizontal="center" vertical="center"/>
      <protection locked="0"/>
    </xf>
    <xf numFmtId="0" fontId="17" fillId="6" borderId="51" xfId="0" applyFont="1" applyFill="1" applyBorder="1" applyAlignment="1" applyProtection="1">
      <alignment horizontal="center" vertical="center"/>
      <protection locked="0"/>
    </xf>
    <xf numFmtId="0" fontId="17" fillId="6" borderId="52" xfId="0" applyFont="1" applyFill="1" applyBorder="1" applyAlignment="1" applyProtection="1">
      <alignment horizontal="center" vertical="center"/>
      <protection locked="0"/>
    </xf>
    <xf numFmtId="0" fontId="17" fillId="6" borderId="48" xfId="0" applyFont="1" applyFill="1" applyBorder="1" applyAlignment="1" applyProtection="1">
      <alignment horizontal="center" vertical="center"/>
      <protection locked="0"/>
    </xf>
    <xf numFmtId="0" fontId="17" fillId="6" borderId="0" xfId="0" applyFont="1" applyFill="1" applyBorder="1" applyAlignment="1" applyProtection="1">
      <alignment horizontal="center" vertical="center"/>
      <protection locked="0"/>
    </xf>
    <xf numFmtId="0" fontId="17" fillId="6" borderId="19" xfId="0" applyFont="1" applyFill="1" applyBorder="1" applyAlignment="1" applyProtection="1">
      <alignment horizontal="center" vertical="center"/>
      <protection locked="0"/>
    </xf>
    <xf numFmtId="0" fontId="17" fillId="6" borderId="84" xfId="0" applyFont="1" applyFill="1" applyBorder="1" applyAlignment="1" applyProtection="1">
      <alignment horizontal="center" vertical="center"/>
      <protection locked="0"/>
    </xf>
    <xf numFmtId="0" fontId="17" fillId="6" borderId="85" xfId="0" applyFont="1" applyFill="1" applyBorder="1" applyAlignment="1" applyProtection="1">
      <alignment horizontal="center" vertical="center"/>
      <protection locked="0"/>
    </xf>
    <xf numFmtId="0" fontId="17" fillId="6" borderId="87" xfId="0" applyFont="1" applyFill="1" applyBorder="1" applyAlignment="1" applyProtection="1">
      <alignment horizontal="center" vertical="center"/>
      <protection locked="0"/>
    </xf>
    <xf numFmtId="0" fontId="41" fillId="6" borderId="48" xfId="0" applyFont="1" applyFill="1" applyBorder="1" applyAlignment="1" applyProtection="1">
      <alignment horizontal="left" vertical="center"/>
      <protection locked="0"/>
    </xf>
    <xf numFmtId="0" fontId="41" fillId="6" borderId="0" xfId="0" applyFont="1" applyFill="1" applyAlignment="1" applyProtection="1">
      <alignment horizontal="left" vertical="center"/>
      <protection locked="0"/>
    </xf>
    <xf numFmtId="0" fontId="41" fillId="6" borderId="19" xfId="0" applyFont="1" applyFill="1" applyBorder="1" applyAlignment="1" applyProtection="1">
      <alignment horizontal="left" vertical="center"/>
      <protection locked="0"/>
    </xf>
    <xf numFmtId="0" fontId="13" fillId="6" borderId="62" xfId="0" applyFont="1" applyFill="1" applyBorder="1" applyAlignment="1" applyProtection="1">
      <alignment horizontal="center" vertical="center"/>
      <protection locked="0"/>
    </xf>
    <xf numFmtId="0" fontId="42" fillId="6" borderId="48" xfId="0" applyFont="1" applyFill="1" applyBorder="1" applyAlignment="1" applyProtection="1">
      <alignment horizontal="center" vertical="center"/>
      <protection locked="0"/>
    </xf>
    <xf numFmtId="0" fontId="42" fillId="6" borderId="19" xfId="0" applyFont="1" applyFill="1" applyBorder="1" applyAlignment="1" applyProtection="1">
      <alignment horizontal="center" vertical="center"/>
      <protection locked="0"/>
    </xf>
    <xf numFmtId="0" fontId="46" fillId="6" borderId="60" xfId="0" applyFont="1" applyFill="1" applyBorder="1" applyAlignment="1" applyProtection="1">
      <alignment horizontal="center" vertical="center"/>
      <protection locked="0"/>
    </xf>
    <xf numFmtId="0" fontId="46" fillId="6" borderId="54" xfId="0" applyFont="1" applyFill="1" applyBorder="1" applyAlignment="1" applyProtection="1">
      <alignment horizontal="center" vertical="center"/>
      <protection locked="0"/>
    </xf>
    <xf numFmtId="0" fontId="41" fillId="6" borderId="50" xfId="0" applyFont="1" applyFill="1" applyBorder="1" applyAlignment="1" applyProtection="1">
      <alignment horizontal="center" vertical="center"/>
      <protection locked="0"/>
    </xf>
    <xf numFmtId="0" fontId="41" fillId="6" borderId="51" xfId="0" applyFont="1" applyFill="1" applyBorder="1" applyAlignment="1" applyProtection="1">
      <alignment horizontal="center" vertical="center"/>
      <protection locked="0"/>
    </xf>
    <xf numFmtId="0" fontId="41" fillId="6" borderId="47" xfId="0" applyFont="1" applyFill="1" applyBorder="1" applyAlignment="1" applyProtection="1">
      <alignment horizontal="center" vertical="center"/>
      <protection locked="0"/>
    </xf>
    <xf numFmtId="0" fontId="41" fillId="6" borderId="46" xfId="0" applyFont="1" applyFill="1" applyBorder="1" applyAlignment="1" applyProtection="1">
      <alignment horizontal="left" vertical="center"/>
      <protection locked="0"/>
    </xf>
    <xf numFmtId="0" fontId="41" fillId="6" borderId="51" xfId="0" applyFont="1" applyFill="1" applyBorder="1" applyAlignment="1" applyProtection="1">
      <alignment horizontal="left" vertical="center"/>
      <protection locked="0"/>
    </xf>
    <xf numFmtId="0" fontId="41" fillId="6" borderId="52" xfId="0" applyFont="1" applyFill="1" applyBorder="1" applyAlignment="1" applyProtection="1">
      <alignment horizontal="left" vertical="center"/>
      <protection locked="0"/>
    </xf>
    <xf numFmtId="0" fontId="47" fillId="6" borderId="48" xfId="0" applyFont="1" applyFill="1" applyBorder="1" applyAlignment="1">
      <alignment horizontal="center" vertical="center"/>
    </xf>
    <xf numFmtId="0" fontId="47" fillId="6" borderId="0" xfId="0" applyFont="1" applyFill="1" applyAlignment="1">
      <alignment horizontal="center" vertical="center"/>
    </xf>
    <xf numFmtId="0" fontId="47" fillId="6" borderId="19" xfId="0" applyFont="1" applyFill="1" applyBorder="1" applyAlignment="1">
      <alignment horizontal="center" vertical="center"/>
    </xf>
    <xf numFmtId="0" fontId="42" fillId="6" borderId="56" xfId="0" applyFont="1" applyFill="1" applyBorder="1" applyAlignment="1" applyProtection="1">
      <alignment vertical="top" wrapText="1"/>
      <protection locked="0"/>
    </xf>
    <xf numFmtId="0" fontId="0" fillId="0" borderId="0" xfId="0" applyAlignment="1">
      <alignment vertical="top" wrapText="1"/>
    </xf>
    <xf numFmtId="0" fontId="0" fillId="0" borderId="49" xfId="0" applyBorder="1" applyAlignment="1">
      <alignment vertical="top" wrapText="1"/>
    </xf>
    <xf numFmtId="0" fontId="42" fillId="6" borderId="51" xfId="0" applyFont="1" applyFill="1" applyBorder="1" applyAlignment="1" applyProtection="1">
      <alignment horizontal="center" vertical="center"/>
      <protection locked="0"/>
    </xf>
    <xf numFmtId="0" fontId="42" fillId="6" borderId="52" xfId="0" applyFont="1" applyFill="1" applyBorder="1" applyAlignment="1" applyProtection="1">
      <alignment horizontal="center" vertical="center"/>
      <protection locked="0"/>
    </xf>
    <xf numFmtId="0" fontId="13" fillId="6" borderId="18" xfId="0" applyFont="1" applyFill="1" applyBorder="1" applyAlignment="1" applyProtection="1">
      <alignment horizontal="center" vertical="center" wrapText="1"/>
      <protection locked="0"/>
    </xf>
    <xf numFmtId="0" fontId="44" fillId="6" borderId="0" xfId="0" applyFont="1" applyFill="1" applyBorder="1" applyAlignment="1">
      <alignment horizontal="center" vertical="center"/>
    </xf>
    <xf numFmtId="0" fontId="44" fillId="6" borderId="49" xfId="0" applyFont="1" applyFill="1" applyBorder="1" applyAlignment="1">
      <alignment horizontal="center" vertical="center"/>
    </xf>
    <xf numFmtId="0" fontId="44" fillId="6" borderId="85" xfId="0" applyFont="1" applyFill="1" applyBorder="1" applyAlignment="1">
      <alignment horizontal="center" vertical="center"/>
    </xf>
    <xf numFmtId="0" fontId="44" fillId="6" borderId="86" xfId="0" applyFont="1" applyFill="1" applyBorder="1" applyAlignment="1">
      <alignment horizontal="center" vertical="center"/>
    </xf>
    <xf numFmtId="0" fontId="14" fillId="6" borderId="88" xfId="0" applyFont="1" applyFill="1" applyBorder="1" applyAlignment="1">
      <alignment horizontal="center" vertical="center"/>
    </xf>
    <xf numFmtId="0" fontId="15" fillId="8" borderId="7" xfId="0" applyFont="1" applyFill="1" applyBorder="1" applyAlignment="1">
      <alignment horizontal="center" vertical="center"/>
    </xf>
    <xf numFmtId="0" fontId="15" fillId="8" borderId="8" xfId="0" applyFont="1" applyFill="1" applyBorder="1" applyAlignment="1">
      <alignment horizontal="center" vertical="center"/>
    </xf>
    <xf numFmtId="0" fontId="15" fillId="8" borderId="9" xfId="0" applyFont="1" applyFill="1" applyBorder="1" applyAlignment="1">
      <alignment horizontal="center" vertical="center"/>
    </xf>
    <xf numFmtId="0" fontId="16" fillId="5" borderId="38" xfId="0" applyFont="1" applyFill="1" applyBorder="1" applyAlignment="1">
      <alignment horizontal="center" vertical="center"/>
    </xf>
    <xf numFmtId="0" fontId="16" fillId="5" borderId="39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18" fillId="3" borderId="41" xfId="0" applyFont="1" applyFill="1" applyBorder="1" applyAlignment="1">
      <alignment horizontal="center" vertical="center"/>
    </xf>
    <xf numFmtId="0" fontId="18" fillId="3" borderId="45" xfId="0" applyFont="1" applyFill="1" applyBorder="1" applyAlignment="1">
      <alignment horizontal="center" vertical="center"/>
    </xf>
    <xf numFmtId="0" fontId="6" fillId="4" borderId="44" xfId="0" applyFont="1" applyFill="1" applyBorder="1" applyAlignment="1" applyProtection="1">
      <alignment horizontal="center" vertical="center"/>
      <protection locked="0"/>
    </xf>
    <xf numFmtId="0" fontId="6" fillId="4" borderId="42" xfId="0" applyFont="1" applyFill="1" applyBorder="1" applyAlignment="1" applyProtection="1">
      <alignment horizontal="center" vertical="center"/>
      <protection locked="0"/>
    </xf>
    <xf numFmtId="0" fontId="6" fillId="4" borderId="21" xfId="0" applyFont="1" applyFill="1" applyBorder="1" applyAlignment="1" applyProtection="1">
      <alignment horizontal="center" vertical="center"/>
      <protection locked="0"/>
    </xf>
    <xf numFmtId="0" fontId="6" fillId="4" borderId="43" xfId="0" applyFont="1" applyFill="1" applyBorder="1" applyAlignment="1" applyProtection="1">
      <alignment horizontal="center" vertical="center"/>
      <protection locked="0"/>
    </xf>
    <xf numFmtId="0" fontId="43" fillId="6" borderId="51" xfId="0" applyFont="1" applyFill="1" applyBorder="1" applyAlignment="1">
      <alignment horizontal="center" vertical="center"/>
    </xf>
    <xf numFmtId="0" fontId="43" fillId="6" borderId="47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" fillId="3" borderId="91" xfId="0" applyFont="1" applyFill="1" applyBorder="1" applyAlignment="1">
      <alignment horizontal="center" vertical="center"/>
    </xf>
    <xf numFmtId="0" fontId="2" fillId="3" borderId="92" xfId="0" applyFont="1" applyFill="1" applyBorder="1" applyAlignment="1">
      <alignment horizontal="center" vertical="center"/>
    </xf>
    <xf numFmtId="0" fontId="28" fillId="5" borderId="92" xfId="0" applyFont="1" applyFill="1" applyBorder="1" applyAlignment="1">
      <alignment horizontal="center" vertical="center"/>
    </xf>
    <xf numFmtId="0" fontId="28" fillId="5" borderId="9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9" fillId="13" borderId="94" xfId="0" applyFont="1" applyFill="1" applyBorder="1" applyAlignment="1">
      <alignment horizontal="center" vertical="center"/>
    </xf>
    <xf numFmtId="0" fontId="29" fillId="13" borderId="95" xfId="0" applyFont="1" applyFill="1" applyBorder="1" applyAlignment="1">
      <alignment horizontal="center" vertical="center"/>
    </xf>
    <xf numFmtId="0" fontId="29" fillId="13" borderId="96" xfId="0" applyFont="1" applyFill="1" applyBorder="1" applyAlignment="1">
      <alignment horizontal="center" vertical="center"/>
    </xf>
    <xf numFmtId="0" fontId="2" fillId="3" borderId="97" xfId="0" applyFont="1" applyFill="1" applyBorder="1" applyAlignment="1">
      <alignment horizontal="center" vertical="center"/>
    </xf>
    <xf numFmtId="0" fontId="2" fillId="3" borderId="98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9" fillId="13" borderId="102" xfId="0" applyFont="1" applyFill="1" applyBorder="1" applyAlignment="1">
      <alignment horizontal="center" vertical="center"/>
    </xf>
    <xf numFmtId="0" fontId="29" fillId="13" borderId="103" xfId="0" applyFont="1" applyFill="1" applyBorder="1" applyAlignment="1">
      <alignment horizontal="center" vertical="center"/>
    </xf>
    <xf numFmtId="0" fontId="29" fillId="13" borderId="104" xfId="0" applyFont="1" applyFill="1" applyBorder="1" applyAlignment="1">
      <alignment horizontal="center" vertical="center"/>
    </xf>
    <xf numFmtId="0" fontId="48" fillId="6" borderId="48" xfId="0" applyFont="1" applyFill="1" applyBorder="1" applyAlignment="1" applyProtection="1">
      <alignment horizontal="center" vertical="center"/>
      <protection locked="0"/>
    </xf>
    <xf numFmtId="0" fontId="48" fillId="6" borderId="19" xfId="0" applyFont="1" applyFill="1" applyBorder="1" applyAlignment="1" applyProtection="1">
      <alignment horizontal="center" vertical="center"/>
      <protection locked="0"/>
    </xf>
    <xf numFmtId="0" fontId="48" fillId="6" borderId="63" xfId="0" applyFont="1" applyFill="1" applyBorder="1" applyAlignment="1" applyProtection="1">
      <alignment horizontal="center" vertical="center"/>
      <protection locked="0"/>
    </xf>
    <xf numFmtId="0" fontId="48" fillId="6" borderId="60" xfId="0" applyFont="1" applyFill="1" applyBorder="1" applyAlignment="1" applyProtection="1">
      <alignment horizontal="center" vertical="center"/>
      <protection locked="0"/>
    </xf>
    <xf numFmtId="0" fontId="48" fillId="6" borderId="54" xfId="0" applyFont="1" applyFill="1" applyBorder="1" applyAlignment="1" applyProtection="1">
      <alignment horizontal="center" vertical="center"/>
      <protection locked="0"/>
    </xf>
    <xf numFmtId="0" fontId="17" fillId="6" borderId="46" xfId="0" applyFont="1" applyFill="1" applyBorder="1" applyAlignment="1" applyProtection="1">
      <alignment horizontal="center" vertical="center"/>
      <protection locked="0"/>
    </xf>
    <xf numFmtId="0" fontId="49" fillId="6" borderId="48" xfId="0" applyFont="1" applyFill="1" applyBorder="1" applyAlignment="1" applyProtection="1">
      <alignment horizontal="center" vertical="center"/>
      <protection locked="0"/>
    </xf>
    <xf numFmtId="0" fontId="49" fillId="6" borderId="0" xfId="0" applyFont="1" applyFill="1" applyAlignment="1" applyProtection="1">
      <alignment horizontal="center" vertical="center"/>
      <protection locked="0"/>
    </xf>
    <xf numFmtId="0" fontId="49" fillId="6" borderId="19" xfId="0" applyFont="1" applyFill="1" applyBorder="1" applyAlignment="1" applyProtection="1">
      <alignment horizontal="center" vertical="center"/>
      <protection locked="0"/>
    </xf>
    <xf numFmtId="0" fontId="48" fillId="6" borderId="56" xfId="0" applyFont="1" applyFill="1" applyBorder="1" applyAlignment="1" applyProtection="1">
      <alignment horizontal="center" vertical="top" wrapText="1"/>
      <protection locked="0"/>
    </xf>
    <xf numFmtId="0" fontId="48" fillId="6" borderId="0" xfId="0" applyFont="1" applyFill="1" applyBorder="1" applyAlignment="1" applyProtection="1">
      <alignment horizontal="center" vertical="top" wrapText="1"/>
      <protection locked="0"/>
    </xf>
    <xf numFmtId="0" fontId="48" fillId="6" borderId="49" xfId="0" applyFont="1" applyFill="1" applyBorder="1" applyAlignment="1" applyProtection="1">
      <alignment horizontal="center" vertical="top" wrapText="1"/>
      <protection locked="0"/>
    </xf>
    <xf numFmtId="0" fontId="48" fillId="6" borderId="46" xfId="0" applyFont="1" applyFill="1" applyBorder="1" applyAlignment="1" applyProtection="1">
      <alignment horizontal="center" vertical="center"/>
      <protection locked="0"/>
    </xf>
    <xf numFmtId="0" fontId="48" fillId="6" borderId="51" xfId="0" applyFont="1" applyFill="1" applyBorder="1" applyAlignment="1" applyProtection="1">
      <alignment horizontal="center" vertical="center"/>
      <protection locked="0"/>
    </xf>
    <xf numFmtId="0" fontId="48" fillId="6" borderId="52" xfId="0" applyFont="1" applyFill="1" applyBorder="1" applyAlignment="1" applyProtection="1">
      <alignment horizontal="center" vertical="center"/>
      <protection locked="0"/>
    </xf>
    <xf numFmtId="0" fontId="48" fillId="6" borderId="48" xfId="0" applyFont="1" applyFill="1" applyBorder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0" fontId="48" fillId="6" borderId="19" xfId="0" applyFont="1" applyFill="1" applyBorder="1" applyAlignment="1">
      <alignment horizontal="center" vertical="center"/>
    </xf>
    <xf numFmtId="0" fontId="49" fillId="6" borderId="53" xfId="0" applyFont="1" applyFill="1" applyBorder="1" applyAlignment="1" applyProtection="1">
      <alignment horizontal="center" vertical="center"/>
      <protection locked="0"/>
    </xf>
    <xf numFmtId="0" fontId="49" fillId="6" borderId="60" xfId="0" applyFont="1" applyFill="1" applyBorder="1" applyAlignment="1" applyProtection="1">
      <alignment horizontal="center" vertical="center"/>
      <protection locked="0"/>
    </xf>
    <xf numFmtId="0" fontId="49" fillId="6" borderId="61" xfId="0" applyFont="1" applyFill="1" applyBorder="1" applyAlignment="1" applyProtection="1">
      <alignment horizontal="center" vertical="center"/>
      <protection locked="0"/>
    </xf>
    <xf numFmtId="0" fontId="23" fillId="6" borderId="0" xfId="0" applyFont="1" applyFill="1" applyBorder="1" applyAlignment="1" applyProtection="1">
      <alignment horizontal="center" vertical="center"/>
      <protection locked="0"/>
    </xf>
    <xf numFmtId="0" fontId="49" fillId="6" borderId="46" xfId="0" applyFont="1" applyFill="1" applyBorder="1" applyAlignment="1" applyProtection="1">
      <alignment horizontal="left" vertical="center"/>
      <protection locked="0"/>
    </xf>
    <xf numFmtId="0" fontId="49" fillId="6" borderId="51" xfId="0" applyFont="1" applyFill="1" applyBorder="1" applyAlignment="1" applyProtection="1">
      <alignment horizontal="left" vertical="center"/>
      <protection locked="0"/>
    </xf>
    <xf numFmtId="0" fontId="49" fillId="6" borderId="52" xfId="0" applyFont="1" applyFill="1" applyBorder="1" applyAlignment="1" applyProtection="1">
      <alignment horizontal="left" vertical="center"/>
      <protection locked="0"/>
    </xf>
    <xf numFmtId="0" fontId="49" fillId="6" borderId="48" xfId="0" applyFont="1" applyFill="1" applyBorder="1" applyAlignment="1" applyProtection="1">
      <alignment horizontal="left" vertical="center"/>
      <protection locked="0"/>
    </xf>
    <xf numFmtId="0" fontId="49" fillId="6" borderId="0" xfId="0" applyFont="1" applyFill="1" applyAlignment="1" applyProtection="1">
      <alignment horizontal="left" vertical="center"/>
      <protection locked="0"/>
    </xf>
    <xf numFmtId="0" fontId="49" fillId="6" borderId="19" xfId="0" applyFont="1" applyFill="1" applyBorder="1" applyAlignment="1" applyProtection="1">
      <alignment horizontal="left" vertical="center"/>
      <protection locked="0"/>
    </xf>
    <xf numFmtId="0" fontId="49" fillId="6" borderId="0" xfId="0" applyFont="1" applyFill="1" applyBorder="1" applyAlignment="1" applyProtection="1">
      <alignment horizontal="center" vertical="center"/>
      <protection locked="0"/>
    </xf>
    <xf numFmtId="0" fontId="48" fillId="6" borderId="0" xfId="0" applyFont="1" applyFill="1" applyBorder="1" applyAlignment="1">
      <alignment horizontal="center" vertical="center"/>
    </xf>
    <xf numFmtId="0" fontId="48" fillId="6" borderId="49" xfId="0" applyFont="1" applyFill="1" applyBorder="1" applyAlignment="1">
      <alignment horizontal="center" vertical="center"/>
    </xf>
    <xf numFmtId="0" fontId="48" fillId="6" borderId="56" xfId="0" applyFont="1" applyFill="1" applyBorder="1" applyAlignment="1">
      <alignment horizontal="center" vertical="center"/>
    </xf>
    <xf numFmtId="0" fontId="23" fillId="6" borderId="88" xfId="0" applyFont="1" applyFill="1" applyBorder="1" applyAlignment="1">
      <alignment horizontal="center" vertical="center"/>
    </xf>
    <xf numFmtId="0" fontId="23" fillId="6" borderId="85" xfId="0" applyFont="1" applyFill="1" applyBorder="1" applyAlignment="1">
      <alignment horizontal="center" vertical="center"/>
    </xf>
    <xf numFmtId="0" fontId="6" fillId="6" borderId="34" xfId="0" applyFont="1" applyFill="1" applyBorder="1" applyAlignment="1" applyProtection="1">
      <alignment horizontal="center" vertical="center"/>
      <protection locked="0"/>
    </xf>
    <xf numFmtId="0" fontId="6" fillId="6" borderId="37" xfId="0" applyFont="1" applyFill="1" applyBorder="1" applyAlignment="1" applyProtection="1">
      <alignment horizontal="center" vertical="center"/>
      <protection locked="0"/>
    </xf>
    <xf numFmtId="0" fontId="6" fillId="6" borderId="59" xfId="0" applyFont="1" applyFill="1" applyBorder="1" applyAlignment="1" applyProtection="1">
      <alignment horizontal="center" vertical="center"/>
      <protection locked="0"/>
    </xf>
    <xf numFmtId="0" fontId="16" fillId="5" borderId="64" xfId="0" applyFont="1" applyFill="1" applyBorder="1" applyAlignment="1">
      <alignment horizontal="center" vertical="center"/>
    </xf>
    <xf numFmtId="0" fontId="16" fillId="5" borderId="116" xfId="0" applyFont="1" applyFill="1" applyBorder="1" applyAlignment="1">
      <alignment horizontal="center" vertical="center"/>
    </xf>
    <xf numFmtId="0" fontId="49" fillId="6" borderId="46" xfId="0" applyFont="1" applyFill="1" applyBorder="1" applyAlignment="1" applyProtection="1">
      <alignment horizontal="center" vertical="center"/>
      <protection locked="0"/>
    </xf>
    <xf numFmtId="0" fontId="49" fillId="6" borderId="52" xfId="0" applyFont="1" applyFill="1" applyBorder="1" applyAlignment="1" applyProtection="1">
      <alignment horizontal="center" vertical="center"/>
      <protection locked="0"/>
    </xf>
    <xf numFmtId="0" fontId="6" fillId="6" borderId="33" xfId="0" applyFont="1" applyFill="1" applyBorder="1" applyAlignment="1" applyProtection="1">
      <alignment horizontal="center" vertical="center"/>
      <protection locked="0"/>
    </xf>
    <xf numFmtId="0" fontId="6" fillId="6" borderId="36" xfId="0" applyFont="1" applyFill="1" applyBorder="1" applyAlignment="1" applyProtection="1">
      <alignment horizontal="center" vertical="center"/>
      <protection locked="0"/>
    </xf>
    <xf numFmtId="0" fontId="6" fillId="6" borderId="57" xfId="0" applyFont="1" applyFill="1" applyBorder="1" applyAlignment="1" applyProtection="1">
      <alignment horizontal="center" vertical="center"/>
      <protection locked="0"/>
    </xf>
    <xf numFmtId="0" fontId="6" fillId="6" borderId="32" xfId="0" applyFont="1" applyFill="1" applyBorder="1" applyAlignment="1" applyProtection="1">
      <alignment horizontal="center" vertical="center"/>
      <protection locked="0"/>
    </xf>
    <xf numFmtId="0" fontId="6" fillId="6" borderId="35" xfId="0" applyFont="1" applyFill="1" applyBorder="1" applyAlignment="1" applyProtection="1">
      <alignment horizontal="center" vertical="center"/>
      <protection locked="0"/>
    </xf>
    <xf numFmtId="0" fontId="6" fillId="6" borderId="58" xfId="0" applyFont="1" applyFill="1" applyBorder="1" applyAlignment="1" applyProtection="1">
      <alignment horizontal="center" vertical="center"/>
      <protection locked="0"/>
    </xf>
    <xf numFmtId="0" fontId="48" fillId="6" borderId="46" xfId="0" applyFont="1" applyFill="1" applyBorder="1" applyAlignment="1">
      <alignment horizontal="center" vertical="center"/>
    </xf>
    <xf numFmtId="0" fontId="48" fillId="6" borderId="51" xfId="0" applyFont="1" applyFill="1" applyBorder="1" applyAlignment="1">
      <alignment horizontal="center" vertical="center"/>
    </xf>
    <xf numFmtId="0" fontId="48" fillId="6" borderId="47" xfId="0" applyFont="1" applyFill="1" applyBorder="1" applyAlignment="1">
      <alignment horizontal="center" vertical="center"/>
    </xf>
    <xf numFmtId="0" fontId="25" fillId="11" borderId="49" xfId="0" applyFont="1" applyFill="1" applyBorder="1" applyAlignment="1">
      <alignment horizontal="center" vertical="center" wrapText="1"/>
    </xf>
    <xf numFmtId="0" fontId="25" fillId="11" borderId="54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 applyProtection="1">
      <alignment horizontal="center" vertical="center"/>
      <protection locked="0"/>
    </xf>
    <xf numFmtId="0" fontId="5" fillId="7" borderId="8" xfId="0" applyFont="1" applyFill="1" applyBorder="1" applyAlignment="1" applyProtection="1">
      <alignment horizontal="center" vertical="center"/>
      <protection locked="0"/>
    </xf>
    <xf numFmtId="0" fontId="5" fillId="7" borderId="9" xfId="0" applyFont="1" applyFill="1" applyBorder="1" applyAlignment="1" applyProtection="1">
      <alignment horizontal="center" vertical="center"/>
      <protection locked="0"/>
    </xf>
    <xf numFmtId="0" fontId="7" fillId="7" borderId="7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164" fontId="8" fillId="4" borderId="11" xfId="0" applyNumberFormat="1" applyFont="1" applyFill="1" applyBorder="1" applyAlignment="1" applyProtection="1">
      <alignment horizontal="center" vertical="center"/>
      <protection locked="0"/>
    </xf>
    <xf numFmtId="0" fontId="8" fillId="4" borderId="11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 applyProtection="1">
      <alignment horizontal="center" vertical="center"/>
      <protection locked="0"/>
    </xf>
    <xf numFmtId="0" fontId="3" fillId="4" borderId="3" xfId="0" applyFont="1" applyFill="1" applyBorder="1" applyAlignment="1" applyProtection="1">
      <alignment horizontal="center" vertical="center"/>
      <protection locked="0"/>
    </xf>
    <xf numFmtId="0" fontId="45" fillId="5" borderId="5" xfId="0" applyFont="1" applyFill="1" applyBorder="1" applyAlignment="1" applyProtection="1">
      <alignment horizontal="center" vertical="center"/>
      <protection locked="0"/>
    </xf>
    <xf numFmtId="0" fontId="6" fillId="6" borderId="18" xfId="0" applyFont="1" applyFill="1" applyBorder="1" applyAlignment="1" applyProtection="1">
      <alignment horizontal="center" vertical="center"/>
      <protection locked="0"/>
    </xf>
    <xf numFmtId="0" fontId="6" fillId="6" borderId="19" xfId="0" applyFont="1" applyFill="1" applyBorder="1" applyAlignment="1" applyProtection="1">
      <alignment horizontal="center" vertical="center"/>
      <protection locked="0"/>
    </xf>
    <xf numFmtId="0" fontId="10" fillId="6" borderId="46" xfId="0" applyFont="1" applyFill="1" applyBorder="1" applyAlignment="1" applyProtection="1">
      <alignment horizontal="center" vertical="center" wrapText="1"/>
      <protection locked="0"/>
    </xf>
    <xf numFmtId="0" fontId="10" fillId="6" borderId="48" xfId="0" applyFont="1" applyFill="1" applyBorder="1" applyAlignment="1" applyProtection="1">
      <alignment horizontal="center" vertical="center" wrapText="1"/>
      <protection locked="0"/>
    </xf>
    <xf numFmtId="0" fontId="10" fillId="6" borderId="53" xfId="0" applyFont="1" applyFill="1" applyBorder="1" applyAlignment="1" applyProtection="1">
      <alignment horizontal="center" vertical="center" wrapText="1"/>
      <protection locked="0"/>
    </xf>
    <xf numFmtId="0" fontId="17" fillId="6" borderId="63" xfId="0" applyFont="1" applyFill="1" applyBorder="1" applyAlignment="1" applyProtection="1">
      <alignment horizontal="center" vertical="center"/>
      <protection locked="0"/>
    </xf>
    <xf numFmtId="0" fontId="17" fillId="6" borderId="60" xfId="0" applyFont="1" applyFill="1" applyBorder="1" applyAlignment="1" applyProtection="1">
      <alignment horizontal="center" vertical="center"/>
      <protection locked="0"/>
    </xf>
    <xf numFmtId="0" fontId="42" fillId="6" borderId="53" xfId="0" applyFont="1" applyFill="1" applyBorder="1" applyAlignment="1" applyProtection="1">
      <alignment horizontal="center" vertical="center"/>
      <protection locked="0"/>
    </xf>
    <xf numFmtId="0" fontId="42" fillId="6" borderId="60" xfId="0" applyFont="1" applyFill="1" applyBorder="1" applyAlignment="1" applyProtection="1">
      <alignment horizontal="center" vertical="center"/>
      <protection locked="0"/>
    </xf>
    <xf numFmtId="0" fontId="42" fillId="6" borderId="54" xfId="0" applyFont="1" applyFill="1" applyBorder="1" applyAlignment="1" applyProtection="1">
      <alignment horizontal="center" vertical="center"/>
      <protection locked="0"/>
    </xf>
    <xf numFmtId="0" fontId="26" fillId="12" borderId="46" xfId="0" applyFont="1" applyFill="1" applyBorder="1" applyAlignment="1">
      <alignment horizontal="center" vertical="center"/>
    </xf>
    <xf numFmtId="0" fontId="26" fillId="12" borderId="47" xfId="0" applyFont="1" applyFill="1" applyBorder="1" applyAlignment="1">
      <alignment horizontal="center" vertical="center"/>
    </xf>
    <xf numFmtId="0" fontId="26" fillId="12" borderId="53" xfId="0" applyFont="1" applyFill="1" applyBorder="1" applyAlignment="1">
      <alignment horizontal="center" vertical="center"/>
    </xf>
    <xf numFmtId="0" fontId="26" fillId="12" borderId="54" xfId="0" applyFont="1" applyFill="1" applyBorder="1" applyAlignment="1">
      <alignment horizontal="center" vertical="center"/>
    </xf>
    <xf numFmtId="0" fontId="43" fillId="6" borderId="44" xfId="0" applyFont="1" applyFill="1" applyBorder="1" applyAlignment="1">
      <alignment horizontal="center" vertical="center"/>
    </xf>
    <xf numFmtId="0" fontId="26" fillId="6" borderId="42" xfId="0" applyFont="1" applyFill="1" applyBorder="1" applyAlignment="1">
      <alignment horizontal="center" vertical="center"/>
    </xf>
    <xf numFmtId="0" fontId="26" fillId="6" borderId="21" xfId="0" applyFont="1" applyFill="1" applyBorder="1" applyAlignment="1">
      <alignment horizontal="center" vertical="center"/>
    </xf>
    <xf numFmtId="0" fontId="10" fillId="6" borderId="44" xfId="0" applyFont="1" applyFill="1" applyBorder="1" applyAlignment="1">
      <alignment horizontal="center" vertical="center"/>
    </xf>
    <xf numFmtId="0" fontId="10" fillId="6" borderId="42" xfId="0" applyFont="1" applyFill="1" applyBorder="1" applyAlignment="1">
      <alignment horizontal="center" vertical="center"/>
    </xf>
    <xf numFmtId="0" fontId="10" fillId="6" borderId="21" xfId="0" applyFont="1" applyFill="1" applyBorder="1" applyAlignment="1">
      <alignment horizontal="center" vertical="center"/>
    </xf>
    <xf numFmtId="0" fontId="41" fillId="6" borderId="53" xfId="0" applyFont="1" applyFill="1" applyBorder="1" applyAlignment="1" applyProtection="1">
      <alignment horizontal="center" vertical="center"/>
      <protection locked="0"/>
    </xf>
    <xf numFmtId="0" fontId="41" fillId="6" borderId="60" xfId="0" applyFont="1" applyFill="1" applyBorder="1" applyAlignment="1" applyProtection="1">
      <alignment horizontal="center" vertical="center"/>
      <protection locked="0"/>
    </xf>
    <xf numFmtId="0" fontId="41" fillId="6" borderId="61" xfId="0" applyFont="1" applyFill="1" applyBorder="1" applyAlignment="1" applyProtection="1">
      <alignment horizontal="center" vertical="center"/>
      <protection locked="0"/>
    </xf>
  </cellXfs>
  <cellStyles count="22">
    <cellStyle name="Insatisfaisant" xfId="1" builtinId="27"/>
    <cellStyle name="Lien hypertexte" xfId="2" builtinId="8" hidden="1"/>
    <cellStyle name="Lien hypertexte" xfId="4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 visité" xfId="3" builtinId="9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Normal" xfId="0" builtinId="0"/>
  </cellStyles>
  <dxfs count="58"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microsoft.com/office/2007/relationships/hdphoto" Target="../media/hdphoto7.wdp"/><Relationship Id="rId18" Type="http://schemas.microsoft.com/office/2007/relationships/hdphoto" Target="../media/hdphoto12.wdp"/><Relationship Id="rId26" Type="http://schemas.microsoft.com/office/2007/relationships/hdphoto" Target="../media/hdphoto20.wdp"/><Relationship Id="rId39" Type="http://schemas.openxmlformats.org/officeDocument/2006/relationships/image" Target="../media/image12.png"/><Relationship Id="rId21" Type="http://schemas.microsoft.com/office/2007/relationships/hdphoto" Target="../media/hdphoto15.wdp"/><Relationship Id="rId34" Type="http://schemas.microsoft.com/office/2007/relationships/hdphoto" Target="../media/hdphoto26.wdp"/><Relationship Id="rId42" Type="http://schemas.microsoft.com/office/2007/relationships/hdphoto" Target="../media/hdphoto30.wdp"/><Relationship Id="rId7" Type="http://schemas.microsoft.com/office/2007/relationships/hdphoto" Target="../media/hdphoto4.wdp"/><Relationship Id="rId2" Type="http://schemas.openxmlformats.org/officeDocument/2006/relationships/image" Target="../media/image3.png"/><Relationship Id="rId16" Type="http://schemas.microsoft.com/office/2007/relationships/hdphoto" Target="../media/hdphoto10.wdp"/><Relationship Id="rId29" Type="http://schemas.openxmlformats.org/officeDocument/2006/relationships/image" Target="../media/image8.png"/><Relationship Id="rId1" Type="http://schemas.openxmlformats.org/officeDocument/2006/relationships/image" Target="../media/image2.jpeg"/><Relationship Id="rId6" Type="http://schemas.openxmlformats.org/officeDocument/2006/relationships/image" Target="../media/image4.png"/><Relationship Id="rId11" Type="http://schemas.microsoft.com/office/2007/relationships/hdphoto" Target="../media/hdphoto6.wdp"/><Relationship Id="rId24" Type="http://schemas.microsoft.com/office/2007/relationships/hdphoto" Target="../media/hdphoto18.wdp"/><Relationship Id="rId32" Type="http://schemas.microsoft.com/office/2007/relationships/hdphoto" Target="../media/hdphoto24.wdp"/><Relationship Id="rId37" Type="http://schemas.openxmlformats.org/officeDocument/2006/relationships/image" Target="../media/image11.png"/><Relationship Id="rId40" Type="http://schemas.microsoft.com/office/2007/relationships/hdphoto" Target="../media/hdphoto29.wdp"/><Relationship Id="rId45" Type="http://schemas.openxmlformats.org/officeDocument/2006/relationships/image" Target="../media/image15.PNG"/><Relationship Id="rId5" Type="http://schemas.microsoft.com/office/2007/relationships/hdphoto" Target="../media/hdphoto3.wdp"/><Relationship Id="rId15" Type="http://schemas.microsoft.com/office/2007/relationships/hdphoto" Target="../media/hdphoto9.wdp"/><Relationship Id="rId23" Type="http://schemas.microsoft.com/office/2007/relationships/hdphoto" Target="../media/hdphoto17.wdp"/><Relationship Id="rId28" Type="http://schemas.microsoft.com/office/2007/relationships/hdphoto" Target="../media/hdphoto22.wdp"/><Relationship Id="rId36" Type="http://schemas.microsoft.com/office/2007/relationships/hdphoto" Target="../media/hdphoto27.wdp"/><Relationship Id="rId10" Type="http://schemas.openxmlformats.org/officeDocument/2006/relationships/image" Target="../media/image6.png"/><Relationship Id="rId19" Type="http://schemas.microsoft.com/office/2007/relationships/hdphoto" Target="../media/hdphoto13.wdp"/><Relationship Id="rId31" Type="http://schemas.microsoft.com/office/2007/relationships/hdphoto" Target="../media/hdphoto23.wdp"/><Relationship Id="rId44" Type="http://schemas.openxmlformats.org/officeDocument/2006/relationships/image" Target="../media/image14.png"/><Relationship Id="rId4" Type="http://schemas.microsoft.com/office/2007/relationships/hdphoto" Target="../media/hdphoto2.wdp"/><Relationship Id="rId9" Type="http://schemas.microsoft.com/office/2007/relationships/hdphoto" Target="../media/hdphoto5.wdp"/><Relationship Id="rId14" Type="http://schemas.microsoft.com/office/2007/relationships/hdphoto" Target="../media/hdphoto8.wdp"/><Relationship Id="rId22" Type="http://schemas.microsoft.com/office/2007/relationships/hdphoto" Target="../media/hdphoto16.wdp"/><Relationship Id="rId27" Type="http://schemas.microsoft.com/office/2007/relationships/hdphoto" Target="../media/hdphoto21.wdp"/><Relationship Id="rId30" Type="http://schemas.openxmlformats.org/officeDocument/2006/relationships/image" Target="../media/image9.png"/><Relationship Id="rId35" Type="http://schemas.openxmlformats.org/officeDocument/2006/relationships/image" Target="../media/image10.png"/><Relationship Id="rId43" Type="http://schemas.microsoft.com/office/2007/relationships/hdphoto" Target="../media/hdphoto31.wdp"/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12" Type="http://schemas.openxmlformats.org/officeDocument/2006/relationships/image" Target="../media/image7.png"/><Relationship Id="rId17" Type="http://schemas.microsoft.com/office/2007/relationships/hdphoto" Target="../media/hdphoto11.wdp"/><Relationship Id="rId25" Type="http://schemas.microsoft.com/office/2007/relationships/hdphoto" Target="../media/hdphoto19.wdp"/><Relationship Id="rId33" Type="http://schemas.microsoft.com/office/2007/relationships/hdphoto" Target="../media/hdphoto25.wdp"/><Relationship Id="rId38" Type="http://schemas.microsoft.com/office/2007/relationships/hdphoto" Target="../media/hdphoto28.wdp"/><Relationship Id="rId20" Type="http://schemas.microsoft.com/office/2007/relationships/hdphoto" Target="../media/hdphoto14.wdp"/><Relationship Id="rId4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79953</xdr:colOff>
      <xdr:row>38</xdr:row>
      <xdr:rowOff>106338</xdr:rowOff>
    </xdr:from>
    <xdr:ext cx="3112510" cy="1701085"/>
    <xdr:pic>
      <xdr:nvPicPr>
        <xdr:cNvPr id="2" name="Image 1" descr="Situations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56"/>
        <a:stretch/>
      </xdr:blipFill>
      <xdr:spPr bwMode="auto">
        <a:xfrm>
          <a:off x="9466047" y="5464151"/>
          <a:ext cx="3112510" cy="1701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508000</xdr:colOff>
      <xdr:row>4</xdr:row>
      <xdr:rowOff>8467</xdr:rowOff>
    </xdr:from>
    <xdr:to>
      <xdr:col>19</xdr:col>
      <xdr:colOff>1387</xdr:colOff>
      <xdr:row>5</xdr:row>
      <xdr:rowOff>4234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341100" y="579967"/>
          <a:ext cx="107749" cy="148167"/>
        </a:xfrm>
        <a:prstGeom prst="rect">
          <a:avLst/>
        </a:prstGeom>
      </xdr:spPr>
    </xdr:pic>
    <xdr:clientData/>
  </xdr:twoCellAnchor>
  <xdr:twoCellAnchor editAs="oneCell">
    <xdr:from>
      <xdr:col>18</xdr:col>
      <xdr:colOff>169333</xdr:colOff>
      <xdr:row>5</xdr:row>
      <xdr:rowOff>118534</xdr:rowOff>
    </xdr:from>
    <xdr:to>
      <xdr:col>18</xdr:col>
      <xdr:colOff>292322</xdr:colOff>
      <xdr:row>7</xdr:row>
      <xdr:rowOff>16934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2433" y="842434"/>
          <a:ext cx="122989" cy="152400"/>
        </a:xfrm>
        <a:prstGeom prst="rect">
          <a:avLst/>
        </a:prstGeom>
      </xdr:spPr>
    </xdr:pic>
    <xdr:clientData/>
  </xdr:twoCellAnchor>
  <xdr:twoCellAnchor editAs="oneCell">
    <xdr:from>
      <xdr:col>18</xdr:col>
      <xdr:colOff>499533</xdr:colOff>
      <xdr:row>6</xdr:row>
      <xdr:rowOff>8468</xdr:rowOff>
    </xdr:from>
    <xdr:to>
      <xdr:col>19</xdr:col>
      <xdr:colOff>540</xdr:colOff>
      <xdr:row>7</xdr:row>
      <xdr:rowOff>33868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332633" y="859368"/>
          <a:ext cx="115369" cy="152400"/>
        </a:xfrm>
        <a:prstGeom prst="rect">
          <a:avLst/>
        </a:prstGeom>
      </xdr:spPr>
    </xdr:pic>
    <xdr:clientData/>
  </xdr:twoCellAnchor>
  <xdr:twoCellAnchor editAs="oneCell">
    <xdr:from>
      <xdr:col>18</xdr:col>
      <xdr:colOff>194734</xdr:colOff>
      <xdr:row>7</xdr:row>
      <xdr:rowOff>84667</xdr:rowOff>
    </xdr:from>
    <xdr:to>
      <xdr:col>18</xdr:col>
      <xdr:colOff>317723</xdr:colOff>
      <xdr:row>8</xdr:row>
      <xdr:rowOff>93133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27834" y="1062567"/>
          <a:ext cx="122989" cy="148166"/>
        </a:xfrm>
        <a:prstGeom prst="rect">
          <a:avLst/>
        </a:prstGeom>
      </xdr:spPr>
    </xdr:pic>
    <xdr:clientData/>
  </xdr:twoCellAnchor>
  <xdr:twoCellAnchor editAs="oneCell">
    <xdr:from>
      <xdr:col>18</xdr:col>
      <xdr:colOff>508000</xdr:colOff>
      <xdr:row>7</xdr:row>
      <xdr:rowOff>110067</xdr:rowOff>
    </xdr:from>
    <xdr:to>
      <xdr:col>19</xdr:col>
      <xdr:colOff>1387</xdr:colOff>
      <xdr:row>8</xdr:row>
      <xdr:rowOff>118533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341100" y="1087967"/>
          <a:ext cx="107749" cy="148166"/>
        </a:xfrm>
        <a:prstGeom prst="rect">
          <a:avLst/>
        </a:prstGeom>
      </xdr:spPr>
    </xdr:pic>
    <xdr:clientData/>
  </xdr:twoCellAnchor>
  <xdr:twoCellAnchor editAs="oneCell">
    <xdr:from>
      <xdr:col>18</xdr:col>
      <xdr:colOff>203200</xdr:colOff>
      <xdr:row>8</xdr:row>
      <xdr:rowOff>135467</xdr:rowOff>
    </xdr:from>
    <xdr:to>
      <xdr:col>18</xdr:col>
      <xdr:colOff>326189</xdr:colOff>
      <xdr:row>9</xdr:row>
      <xdr:rowOff>118534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36300" y="1253067"/>
          <a:ext cx="122989" cy="148167"/>
        </a:xfrm>
        <a:prstGeom prst="rect">
          <a:avLst/>
        </a:prstGeom>
      </xdr:spPr>
    </xdr:pic>
    <xdr:clientData/>
  </xdr:twoCellAnchor>
  <xdr:twoCellAnchor editAs="oneCell">
    <xdr:from>
      <xdr:col>18</xdr:col>
      <xdr:colOff>508000</xdr:colOff>
      <xdr:row>9</xdr:row>
      <xdr:rowOff>33867</xdr:rowOff>
    </xdr:from>
    <xdr:to>
      <xdr:col>19</xdr:col>
      <xdr:colOff>1387</xdr:colOff>
      <xdr:row>10</xdr:row>
      <xdr:rowOff>16934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341100" y="1316567"/>
          <a:ext cx="107749" cy="148167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10</xdr:row>
      <xdr:rowOff>50801</xdr:rowOff>
    </xdr:from>
    <xdr:to>
      <xdr:col>18</xdr:col>
      <xdr:colOff>351589</xdr:colOff>
      <xdr:row>11</xdr:row>
      <xdr:rowOff>33867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61700" y="1498601"/>
          <a:ext cx="122989" cy="148166"/>
        </a:xfrm>
        <a:prstGeom prst="rect">
          <a:avLst/>
        </a:prstGeom>
      </xdr:spPr>
    </xdr:pic>
    <xdr:clientData/>
  </xdr:twoCellAnchor>
  <xdr:twoCellAnchor editAs="oneCell">
    <xdr:from>
      <xdr:col>18</xdr:col>
      <xdr:colOff>516467</xdr:colOff>
      <xdr:row>10</xdr:row>
      <xdr:rowOff>67734</xdr:rowOff>
    </xdr:from>
    <xdr:to>
      <xdr:col>19</xdr:col>
      <xdr:colOff>2234</xdr:colOff>
      <xdr:row>11</xdr:row>
      <xdr:rowOff>50800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349567" y="1515534"/>
          <a:ext cx="100129" cy="148166"/>
        </a:xfrm>
        <a:prstGeom prst="rect">
          <a:avLst/>
        </a:prstGeom>
      </xdr:spPr>
    </xdr:pic>
    <xdr:clientData/>
  </xdr:twoCellAnchor>
  <xdr:twoCellAnchor editAs="oneCell">
    <xdr:from>
      <xdr:col>21</xdr:col>
      <xdr:colOff>26307</xdr:colOff>
      <xdr:row>3</xdr:row>
      <xdr:rowOff>35380</xdr:rowOff>
    </xdr:from>
    <xdr:to>
      <xdr:col>21</xdr:col>
      <xdr:colOff>147321</xdr:colOff>
      <xdr:row>4</xdr:row>
      <xdr:rowOff>107142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916807" y="530680"/>
          <a:ext cx="121014" cy="147962"/>
        </a:xfrm>
        <a:prstGeom prst="rect">
          <a:avLst/>
        </a:prstGeom>
      </xdr:spPr>
    </xdr:pic>
    <xdr:clientData/>
  </xdr:twoCellAnchor>
  <xdr:twoCellAnchor editAs="oneCell">
    <xdr:from>
      <xdr:col>19</xdr:col>
      <xdr:colOff>63395</xdr:colOff>
      <xdr:row>4</xdr:row>
      <xdr:rowOff>54399</xdr:rowOff>
    </xdr:from>
    <xdr:to>
      <xdr:col>19</xdr:col>
      <xdr:colOff>200167</xdr:colOff>
      <xdr:row>5</xdr:row>
      <xdr:rowOff>37301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96429" l="9091" r="89091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553861">
          <a:off x="11582295" y="625899"/>
          <a:ext cx="136772" cy="135302"/>
        </a:xfrm>
        <a:prstGeom prst="rect">
          <a:avLst/>
        </a:prstGeom>
      </xdr:spPr>
    </xdr:pic>
    <xdr:clientData/>
  </xdr:twoCellAnchor>
  <xdr:twoCellAnchor editAs="oneCell">
    <xdr:from>
      <xdr:col>19</xdr:col>
      <xdr:colOff>672418</xdr:colOff>
      <xdr:row>3</xdr:row>
      <xdr:rowOff>63042</xdr:rowOff>
    </xdr:from>
    <xdr:to>
      <xdr:col>20</xdr:col>
      <xdr:colOff>120592</xdr:colOff>
      <xdr:row>4</xdr:row>
      <xdr:rowOff>121847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96429" l="7407" r="88889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604994">
          <a:off x="12191318" y="558342"/>
          <a:ext cx="133974" cy="135005"/>
        </a:xfrm>
        <a:prstGeom prst="rect">
          <a:avLst/>
        </a:prstGeom>
      </xdr:spPr>
    </xdr:pic>
    <xdr:clientData/>
  </xdr:twoCellAnchor>
  <xdr:twoCellAnchor editAs="oneCell">
    <xdr:from>
      <xdr:col>18</xdr:col>
      <xdr:colOff>159454</xdr:colOff>
      <xdr:row>19</xdr:row>
      <xdr:rowOff>16933</xdr:rowOff>
    </xdr:from>
    <xdr:to>
      <xdr:col>18</xdr:col>
      <xdr:colOff>279399</xdr:colOff>
      <xdr:row>20</xdr:row>
      <xdr:rowOff>846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92554" y="2950633"/>
          <a:ext cx="119945" cy="149013"/>
        </a:xfrm>
        <a:prstGeom prst="rect">
          <a:avLst/>
        </a:prstGeom>
      </xdr:spPr>
    </xdr:pic>
    <xdr:clientData/>
  </xdr:twoCellAnchor>
  <xdr:twoCellAnchor editAs="oneCell">
    <xdr:from>
      <xdr:col>18</xdr:col>
      <xdr:colOff>320321</xdr:colOff>
      <xdr:row>19</xdr:row>
      <xdr:rowOff>25400</xdr:rowOff>
    </xdr:from>
    <xdr:to>
      <xdr:col>18</xdr:col>
      <xdr:colOff>440266</xdr:colOff>
      <xdr:row>20</xdr:row>
      <xdr:rowOff>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53421" y="2959100"/>
          <a:ext cx="119945" cy="139700"/>
        </a:xfrm>
        <a:prstGeom prst="rect">
          <a:avLst/>
        </a:prstGeom>
      </xdr:spPr>
    </xdr:pic>
    <xdr:clientData/>
  </xdr:twoCellAnchor>
  <xdr:twoCellAnchor editAs="oneCell">
    <xdr:from>
      <xdr:col>18</xdr:col>
      <xdr:colOff>455788</xdr:colOff>
      <xdr:row>19</xdr:row>
      <xdr:rowOff>8466</xdr:rowOff>
    </xdr:from>
    <xdr:to>
      <xdr:col>18</xdr:col>
      <xdr:colOff>575733</xdr:colOff>
      <xdr:row>19</xdr:row>
      <xdr:rowOff>152399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88888" y="2942166"/>
          <a:ext cx="119945" cy="143933"/>
        </a:xfrm>
        <a:prstGeom prst="rect">
          <a:avLst/>
        </a:prstGeom>
      </xdr:spPr>
    </xdr:pic>
    <xdr:clientData/>
  </xdr:twoCellAnchor>
  <xdr:twoCellAnchor editAs="oneCell">
    <xdr:from>
      <xdr:col>18</xdr:col>
      <xdr:colOff>176387</xdr:colOff>
      <xdr:row>20</xdr:row>
      <xdr:rowOff>16932</xdr:rowOff>
    </xdr:from>
    <xdr:to>
      <xdr:col>18</xdr:col>
      <xdr:colOff>296332</xdr:colOff>
      <xdr:row>21</xdr:row>
      <xdr:rowOff>59266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9487" y="3115732"/>
          <a:ext cx="119945" cy="143934"/>
        </a:xfrm>
        <a:prstGeom prst="rect">
          <a:avLst/>
        </a:prstGeom>
      </xdr:spPr>
    </xdr:pic>
    <xdr:clientData/>
  </xdr:twoCellAnchor>
  <xdr:twoCellAnchor editAs="oneCell">
    <xdr:from>
      <xdr:col>18</xdr:col>
      <xdr:colOff>337254</xdr:colOff>
      <xdr:row>20</xdr:row>
      <xdr:rowOff>42332</xdr:rowOff>
    </xdr:from>
    <xdr:to>
      <xdr:col>18</xdr:col>
      <xdr:colOff>457199</xdr:colOff>
      <xdr:row>21</xdr:row>
      <xdr:rowOff>84666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0354" y="3141132"/>
          <a:ext cx="119945" cy="143934"/>
        </a:xfrm>
        <a:prstGeom prst="rect">
          <a:avLst/>
        </a:prstGeom>
      </xdr:spPr>
    </xdr:pic>
    <xdr:clientData/>
  </xdr:twoCellAnchor>
  <xdr:twoCellAnchor editAs="oneCell">
    <xdr:from>
      <xdr:col>18</xdr:col>
      <xdr:colOff>481187</xdr:colOff>
      <xdr:row>20</xdr:row>
      <xdr:rowOff>25399</xdr:rowOff>
    </xdr:from>
    <xdr:to>
      <xdr:col>19</xdr:col>
      <xdr:colOff>5820</xdr:colOff>
      <xdr:row>21</xdr:row>
      <xdr:rowOff>67733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314287" y="3124199"/>
          <a:ext cx="119945" cy="143934"/>
        </a:xfrm>
        <a:prstGeom prst="rect">
          <a:avLst/>
        </a:prstGeom>
      </xdr:spPr>
    </xdr:pic>
    <xdr:clientData/>
  </xdr:twoCellAnchor>
  <xdr:twoCellAnchor editAs="oneCell">
    <xdr:from>
      <xdr:col>18</xdr:col>
      <xdr:colOff>176387</xdr:colOff>
      <xdr:row>21</xdr:row>
      <xdr:rowOff>84665</xdr:rowOff>
    </xdr:from>
    <xdr:to>
      <xdr:col>18</xdr:col>
      <xdr:colOff>296332</xdr:colOff>
      <xdr:row>23</xdr:row>
      <xdr:rowOff>25399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9487" y="3285065"/>
          <a:ext cx="119945" cy="143934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345720</xdr:colOff>
      <xdr:row>21</xdr:row>
      <xdr:rowOff>93132</xdr:rowOff>
    </xdr:from>
    <xdr:to>
      <xdr:col>18</xdr:col>
      <xdr:colOff>465665</xdr:colOff>
      <xdr:row>23</xdr:row>
      <xdr:rowOff>33866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8820" y="3293532"/>
          <a:ext cx="119945" cy="143934"/>
        </a:xfrm>
        <a:prstGeom prst="rect">
          <a:avLst/>
        </a:prstGeom>
      </xdr:spPr>
    </xdr:pic>
    <xdr:clientData/>
  </xdr:twoCellAnchor>
  <xdr:twoCellAnchor editAs="oneCell">
    <xdr:from>
      <xdr:col>18</xdr:col>
      <xdr:colOff>515053</xdr:colOff>
      <xdr:row>21</xdr:row>
      <xdr:rowOff>84665</xdr:rowOff>
    </xdr:from>
    <xdr:to>
      <xdr:col>19</xdr:col>
      <xdr:colOff>2538</xdr:colOff>
      <xdr:row>23</xdr:row>
      <xdr:rowOff>25399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348153" y="3285065"/>
          <a:ext cx="173285" cy="143934"/>
        </a:xfrm>
        <a:prstGeom prst="rect">
          <a:avLst/>
        </a:prstGeom>
      </xdr:spPr>
    </xdr:pic>
    <xdr:clientData/>
  </xdr:twoCellAnchor>
  <xdr:twoCellAnchor editAs="oneCell">
    <xdr:from>
      <xdr:col>19</xdr:col>
      <xdr:colOff>45943</xdr:colOff>
      <xdr:row>6</xdr:row>
      <xdr:rowOff>56012</xdr:rowOff>
    </xdr:from>
    <xdr:to>
      <xdr:col>19</xdr:col>
      <xdr:colOff>182715</xdr:colOff>
      <xdr:row>7</xdr:row>
      <xdr:rowOff>67442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96429" l="9091" r="89091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553861">
          <a:off x="11564843" y="906912"/>
          <a:ext cx="136772" cy="138430"/>
        </a:xfrm>
        <a:prstGeom prst="rect">
          <a:avLst/>
        </a:prstGeom>
      </xdr:spPr>
    </xdr:pic>
    <xdr:clientData/>
  </xdr:twoCellAnchor>
  <xdr:twoCellAnchor editAs="oneCell">
    <xdr:from>
      <xdr:col>19</xdr:col>
      <xdr:colOff>12595</xdr:colOff>
      <xdr:row>7</xdr:row>
      <xdr:rowOff>139066</xdr:rowOff>
    </xdr:from>
    <xdr:to>
      <xdr:col>19</xdr:col>
      <xdr:colOff>149367</xdr:colOff>
      <xdr:row>8</xdr:row>
      <xdr:rowOff>134667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0" b="96429" l="9091" r="89091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553861">
          <a:off x="11531495" y="1116966"/>
          <a:ext cx="136772" cy="135301"/>
        </a:xfrm>
        <a:prstGeom prst="rect">
          <a:avLst/>
        </a:prstGeom>
      </xdr:spPr>
    </xdr:pic>
    <xdr:clientData/>
  </xdr:twoCellAnchor>
  <xdr:twoCellAnchor editAs="oneCell">
    <xdr:from>
      <xdr:col>19</xdr:col>
      <xdr:colOff>71862</xdr:colOff>
      <xdr:row>9</xdr:row>
      <xdr:rowOff>71332</xdr:rowOff>
    </xdr:from>
    <xdr:to>
      <xdr:col>19</xdr:col>
      <xdr:colOff>208634</xdr:colOff>
      <xdr:row>10</xdr:row>
      <xdr:rowOff>41534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0" b="96429" l="9091" r="89091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553861">
          <a:off x="11590762" y="1354032"/>
          <a:ext cx="136772" cy="135302"/>
        </a:xfrm>
        <a:prstGeom prst="rect">
          <a:avLst/>
        </a:prstGeom>
      </xdr:spPr>
    </xdr:pic>
    <xdr:clientData/>
  </xdr:twoCellAnchor>
  <xdr:twoCellAnchor editAs="oneCell">
    <xdr:from>
      <xdr:col>19</xdr:col>
      <xdr:colOff>54929</xdr:colOff>
      <xdr:row>10</xdr:row>
      <xdr:rowOff>139066</xdr:rowOff>
    </xdr:from>
    <xdr:to>
      <xdr:col>19</xdr:col>
      <xdr:colOff>191701</xdr:colOff>
      <xdr:row>11</xdr:row>
      <xdr:rowOff>109267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0" b="96429" l="9091" r="89091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553861">
          <a:off x="11573829" y="1586866"/>
          <a:ext cx="136772" cy="135301"/>
        </a:xfrm>
        <a:prstGeom prst="rect">
          <a:avLst/>
        </a:prstGeom>
      </xdr:spPr>
    </xdr:pic>
    <xdr:clientData/>
  </xdr:twoCellAnchor>
  <xdr:twoCellAnchor editAs="oneCell">
    <xdr:from>
      <xdr:col>19</xdr:col>
      <xdr:colOff>300462</xdr:colOff>
      <xdr:row>4</xdr:row>
      <xdr:rowOff>54399</xdr:rowOff>
    </xdr:from>
    <xdr:to>
      <xdr:col>19</xdr:col>
      <xdr:colOff>437234</xdr:colOff>
      <xdr:row>5</xdr:row>
      <xdr:rowOff>37301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96429" l="9091" r="89091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553861">
          <a:off x="11819362" y="625899"/>
          <a:ext cx="136772" cy="135302"/>
        </a:xfrm>
        <a:prstGeom prst="rect">
          <a:avLst/>
        </a:prstGeom>
      </xdr:spPr>
    </xdr:pic>
    <xdr:clientData/>
  </xdr:twoCellAnchor>
  <xdr:twoCellAnchor editAs="oneCell">
    <xdr:from>
      <xdr:col>19</xdr:col>
      <xdr:colOff>316877</xdr:colOff>
      <xdr:row>6</xdr:row>
      <xdr:rowOff>98345</xdr:rowOff>
    </xdr:from>
    <xdr:to>
      <xdr:col>19</xdr:col>
      <xdr:colOff>453649</xdr:colOff>
      <xdr:row>7</xdr:row>
      <xdr:rowOff>109775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96429" l="9091" r="89091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553861">
          <a:off x="11835777" y="949245"/>
          <a:ext cx="136772" cy="138430"/>
        </a:xfrm>
        <a:prstGeom prst="rect">
          <a:avLst/>
        </a:prstGeom>
      </xdr:spPr>
    </xdr:pic>
    <xdr:clientData/>
  </xdr:twoCellAnchor>
  <xdr:twoCellAnchor editAs="oneCell">
    <xdr:from>
      <xdr:col>19</xdr:col>
      <xdr:colOff>342924</xdr:colOff>
      <xdr:row>8</xdr:row>
      <xdr:rowOff>38758</xdr:rowOff>
    </xdr:from>
    <xdr:to>
      <xdr:col>19</xdr:col>
      <xdr:colOff>479696</xdr:colOff>
      <xdr:row>9</xdr:row>
      <xdr:rowOff>7542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96429" l="9091" r="89091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553861">
          <a:off x="11861824" y="1156358"/>
          <a:ext cx="136772" cy="133884"/>
        </a:xfrm>
        <a:prstGeom prst="rect">
          <a:avLst/>
        </a:prstGeom>
      </xdr:spPr>
    </xdr:pic>
    <xdr:clientData/>
  </xdr:twoCellAnchor>
  <xdr:twoCellAnchor editAs="oneCell">
    <xdr:from>
      <xdr:col>19</xdr:col>
      <xdr:colOff>351262</xdr:colOff>
      <xdr:row>9</xdr:row>
      <xdr:rowOff>88266</xdr:rowOff>
    </xdr:from>
    <xdr:to>
      <xdr:col>19</xdr:col>
      <xdr:colOff>488034</xdr:colOff>
      <xdr:row>10</xdr:row>
      <xdr:rowOff>58468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96429" l="9091" r="89091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553861">
          <a:off x="11870162" y="1370966"/>
          <a:ext cx="136772" cy="135302"/>
        </a:xfrm>
        <a:prstGeom prst="rect">
          <a:avLst/>
        </a:prstGeom>
      </xdr:spPr>
    </xdr:pic>
    <xdr:clientData/>
  </xdr:twoCellAnchor>
  <xdr:twoCellAnchor editAs="oneCell">
    <xdr:from>
      <xdr:col>19</xdr:col>
      <xdr:colOff>410528</xdr:colOff>
      <xdr:row>10</xdr:row>
      <xdr:rowOff>139067</xdr:rowOff>
    </xdr:from>
    <xdr:to>
      <xdr:col>19</xdr:col>
      <xdr:colOff>547300</xdr:colOff>
      <xdr:row>11</xdr:row>
      <xdr:rowOff>109268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96429" l="9091" r="89091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553861">
          <a:off x="11929428" y="1586867"/>
          <a:ext cx="136772" cy="135301"/>
        </a:xfrm>
        <a:prstGeom prst="rect">
          <a:avLst/>
        </a:prstGeom>
      </xdr:spPr>
    </xdr:pic>
    <xdr:clientData/>
  </xdr:twoCellAnchor>
  <xdr:twoCellAnchor editAs="oneCell">
    <xdr:from>
      <xdr:col>20</xdr:col>
      <xdr:colOff>11521</xdr:colOff>
      <xdr:row>5</xdr:row>
      <xdr:rowOff>105026</xdr:rowOff>
    </xdr:from>
    <xdr:to>
      <xdr:col>20</xdr:col>
      <xdr:colOff>146307</xdr:colOff>
      <xdr:row>7</xdr:row>
      <xdr:rowOff>2197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0" b="96429" l="7407" r="88889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604994">
          <a:off x="12216221" y="828926"/>
          <a:ext cx="134786" cy="143233"/>
        </a:xfrm>
        <a:prstGeom prst="rect">
          <a:avLst/>
        </a:prstGeom>
      </xdr:spPr>
    </xdr:pic>
    <xdr:clientData/>
  </xdr:twoCellAnchor>
  <xdr:twoCellAnchor editAs="oneCell">
    <xdr:from>
      <xdr:col>20</xdr:col>
      <xdr:colOff>20839</xdr:colOff>
      <xdr:row>7</xdr:row>
      <xdr:rowOff>62668</xdr:rowOff>
    </xdr:from>
    <xdr:to>
      <xdr:col>20</xdr:col>
      <xdr:colOff>155626</xdr:colOff>
      <xdr:row>8</xdr:row>
      <xdr:rowOff>58784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0" b="96429" l="7407" r="88889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604994">
          <a:off x="12225539" y="1040568"/>
          <a:ext cx="134787" cy="135816"/>
        </a:xfrm>
        <a:prstGeom prst="rect">
          <a:avLst/>
        </a:prstGeom>
      </xdr:spPr>
    </xdr:pic>
    <xdr:clientData/>
  </xdr:twoCellAnchor>
  <xdr:twoCellAnchor editAs="oneCell">
    <xdr:from>
      <xdr:col>20</xdr:col>
      <xdr:colOff>29428</xdr:colOff>
      <xdr:row>9</xdr:row>
      <xdr:rowOff>13558</xdr:rowOff>
    </xdr:from>
    <xdr:to>
      <xdr:col>20</xdr:col>
      <xdr:colOff>164215</xdr:colOff>
      <xdr:row>9</xdr:row>
      <xdr:rowOff>152186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0" b="96429" l="7407" r="88889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604994">
          <a:off x="12234128" y="1296258"/>
          <a:ext cx="134787" cy="138628"/>
        </a:xfrm>
        <a:prstGeom prst="rect">
          <a:avLst/>
        </a:prstGeom>
      </xdr:spPr>
    </xdr:pic>
    <xdr:clientData/>
  </xdr:twoCellAnchor>
  <xdr:twoCellAnchor editAs="oneCell">
    <xdr:from>
      <xdr:col>20</xdr:col>
      <xdr:colOff>63173</xdr:colOff>
      <xdr:row>10</xdr:row>
      <xdr:rowOff>88069</xdr:rowOff>
    </xdr:from>
    <xdr:to>
      <xdr:col>20</xdr:col>
      <xdr:colOff>197960</xdr:colOff>
      <xdr:row>11</xdr:row>
      <xdr:rowOff>58785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0" b="96429" l="7407" r="88889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604994">
          <a:off x="12267873" y="1535869"/>
          <a:ext cx="134787" cy="135816"/>
        </a:xfrm>
        <a:prstGeom prst="rect">
          <a:avLst/>
        </a:prstGeom>
      </xdr:spPr>
    </xdr:pic>
    <xdr:clientData/>
  </xdr:twoCellAnchor>
  <xdr:twoCellAnchor editAs="oneCell">
    <xdr:from>
      <xdr:col>20</xdr:col>
      <xdr:colOff>240607</xdr:colOff>
      <xdr:row>3</xdr:row>
      <xdr:rowOff>79611</xdr:rowOff>
    </xdr:from>
    <xdr:to>
      <xdr:col>20</xdr:col>
      <xdr:colOff>375394</xdr:colOff>
      <xdr:row>4</xdr:row>
      <xdr:rowOff>138416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0" b="96429" l="7407" r="88889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604994">
          <a:off x="12445307" y="574911"/>
          <a:ext cx="134787" cy="135005"/>
        </a:xfrm>
        <a:prstGeom prst="rect">
          <a:avLst/>
        </a:prstGeom>
      </xdr:spPr>
    </xdr:pic>
    <xdr:clientData/>
  </xdr:twoCellAnchor>
  <xdr:twoCellAnchor editAs="oneCell">
    <xdr:from>
      <xdr:col>20</xdr:col>
      <xdr:colOff>273988</xdr:colOff>
      <xdr:row>5</xdr:row>
      <xdr:rowOff>121959</xdr:rowOff>
    </xdr:from>
    <xdr:to>
      <xdr:col>20</xdr:col>
      <xdr:colOff>408774</xdr:colOff>
      <xdr:row>7</xdr:row>
      <xdr:rowOff>6112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0" b="96429" l="7407" r="88889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604994">
          <a:off x="12478688" y="845859"/>
          <a:ext cx="134786" cy="138153"/>
        </a:xfrm>
        <a:prstGeom prst="rect">
          <a:avLst/>
        </a:prstGeom>
      </xdr:spPr>
    </xdr:pic>
    <xdr:clientData/>
  </xdr:twoCellAnchor>
  <xdr:twoCellAnchor editAs="oneCell">
    <xdr:from>
      <xdr:col>20</xdr:col>
      <xdr:colOff>300240</xdr:colOff>
      <xdr:row>7</xdr:row>
      <xdr:rowOff>62668</xdr:rowOff>
    </xdr:from>
    <xdr:to>
      <xdr:col>20</xdr:col>
      <xdr:colOff>435027</xdr:colOff>
      <xdr:row>8</xdr:row>
      <xdr:rowOff>58784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0" b="96429" l="7407" r="88889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604994">
          <a:off x="12504940" y="1040568"/>
          <a:ext cx="134787" cy="135816"/>
        </a:xfrm>
        <a:prstGeom prst="rect">
          <a:avLst/>
        </a:prstGeom>
      </xdr:spPr>
    </xdr:pic>
    <xdr:clientData/>
  </xdr:twoCellAnchor>
  <xdr:twoCellAnchor editAs="oneCell">
    <xdr:from>
      <xdr:col>20</xdr:col>
      <xdr:colOff>299753</xdr:colOff>
      <xdr:row>8</xdr:row>
      <xdr:rowOff>130416</xdr:rowOff>
    </xdr:from>
    <xdr:to>
      <xdr:col>20</xdr:col>
      <xdr:colOff>434540</xdr:colOff>
      <xdr:row>9</xdr:row>
      <xdr:rowOff>106822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0" b="96429" l="7407" r="88889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604994">
          <a:off x="12504453" y="1248016"/>
          <a:ext cx="134787" cy="141506"/>
        </a:xfrm>
        <a:prstGeom prst="rect">
          <a:avLst/>
        </a:prstGeom>
      </xdr:spPr>
    </xdr:pic>
    <xdr:clientData/>
  </xdr:twoCellAnchor>
  <xdr:twoCellAnchor editAs="oneCell">
    <xdr:from>
      <xdr:col>20</xdr:col>
      <xdr:colOff>300240</xdr:colOff>
      <xdr:row>10</xdr:row>
      <xdr:rowOff>62668</xdr:rowOff>
    </xdr:from>
    <xdr:to>
      <xdr:col>20</xdr:col>
      <xdr:colOff>435027</xdr:colOff>
      <xdr:row>11</xdr:row>
      <xdr:rowOff>33384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0" b="96429" l="7407" r="88889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604994">
          <a:off x="12504940" y="1510468"/>
          <a:ext cx="134787" cy="135816"/>
        </a:xfrm>
        <a:prstGeom prst="rect">
          <a:avLst/>
        </a:prstGeom>
      </xdr:spPr>
    </xdr:pic>
    <xdr:clientData/>
  </xdr:twoCellAnchor>
  <xdr:twoCellAnchor>
    <xdr:from>
      <xdr:col>18</xdr:col>
      <xdr:colOff>200488</xdr:colOff>
      <xdr:row>26</xdr:row>
      <xdr:rowOff>65490</xdr:rowOff>
    </xdr:from>
    <xdr:to>
      <xdr:col>19</xdr:col>
      <xdr:colOff>14502</xdr:colOff>
      <xdr:row>26</xdr:row>
      <xdr:rowOff>65490</xdr:rowOff>
    </xdr:to>
    <xdr:cxnSp macro="">
      <xdr:nvCxnSpPr>
        <xdr:cNvPr id="43" name="Connecteur droit avec flèch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CxnSpPr/>
      </xdr:nvCxnSpPr>
      <xdr:spPr>
        <a:xfrm flipH="1" flipV="1">
          <a:off x="11033588" y="3773890"/>
          <a:ext cx="499814" cy="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152400</xdr:colOff>
      <xdr:row>29</xdr:row>
      <xdr:rowOff>84666</xdr:rowOff>
    </xdr:from>
    <xdr:to>
      <xdr:col>20</xdr:col>
      <xdr:colOff>157530</xdr:colOff>
      <xdr:row>33</xdr:row>
      <xdr:rowOff>125739</xdr:rowOff>
    </xdr:to>
    <xdr:cxnSp macro="">
      <xdr:nvCxnSpPr>
        <xdr:cNvPr id="44" name="Connecteur droit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12357100" y="4174066"/>
          <a:ext cx="5130" cy="701473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237741</xdr:colOff>
      <xdr:row>27</xdr:row>
      <xdr:rowOff>90890</xdr:rowOff>
    </xdr:from>
    <xdr:to>
      <xdr:col>19</xdr:col>
      <xdr:colOff>51755</xdr:colOff>
      <xdr:row>27</xdr:row>
      <xdr:rowOff>90890</xdr:rowOff>
    </xdr:to>
    <xdr:cxnSp macro="">
      <xdr:nvCxnSpPr>
        <xdr:cNvPr id="45" name="Connecteur droit avec flèch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CxnSpPr/>
      </xdr:nvCxnSpPr>
      <xdr:spPr>
        <a:xfrm flipH="1" flipV="1">
          <a:off x="11070841" y="3926290"/>
          <a:ext cx="499814" cy="0"/>
        </a:xfrm>
        <a:prstGeom prst="straightConnector1">
          <a:avLst/>
        </a:prstGeom>
        <a:ln>
          <a:solidFill>
            <a:schemeClr val="tx1"/>
          </a:solidFill>
          <a:prstDash val="dash"/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21</xdr:col>
      <xdr:colOff>34774</xdr:colOff>
      <xdr:row>5</xdr:row>
      <xdr:rowOff>69246</xdr:rowOff>
    </xdr:from>
    <xdr:to>
      <xdr:col>21</xdr:col>
      <xdr:colOff>155788</xdr:colOff>
      <xdr:row>6</xdr:row>
      <xdr:rowOff>94246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925274" y="793146"/>
          <a:ext cx="121014" cy="1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68640</xdr:colOff>
      <xdr:row>7</xdr:row>
      <xdr:rowOff>26913</xdr:rowOff>
    </xdr:from>
    <xdr:to>
      <xdr:col>21</xdr:col>
      <xdr:colOff>189654</xdr:colOff>
      <xdr:row>8</xdr:row>
      <xdr:rowOff>35757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959140" y="1004813"/>
          <a:ext cx="121014" cy="148544"/>
        </a:xfrm>
        <a:prstGeom prst="rect">
          <a:avLst/>
        </a:prstGeom>
      </xdr:spPr>
    </xdr:pic>
    <xdr:clientData/>
  </xdr:twoCellAnchor>
  <xdr:twoCellAnchor editAs="oneCell">
    <xdr:from>
      <xdr:col>21</xdr:col>
      <xdr:colOff>68640</xdr:colOff>
      <xdr:row>8</xdr:row>
      <xdr:rowOff>86180</xdr:rowOff>
    </xdr:from>
    <xdr:to>
      <xdr:col>21</xdr:col>
      <xdr:colOff>189654</xdr:colOff>
      <xdr:row>9</xdr:row>
      <xdr:rowOff>69624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959140" y="1203780"/>
          <a:ext cx="121014" cy="148544"/>
        </a:xfrm>
        <a:prstGeom prst="rect">
          <a:avLst/>
        </a:prstGeom>
      </xdr:spPr>
    </xdr:pic>
    <xdr:clientData/>
  </xdr:twoCellAnchor>
  <xdr:twoCellAnchor editAs="oneCell">
    <xdr:from>
      <xdr:col>21</xdr:col>
      <xdr:colOff>60174</xdr:colOff>
      <xdr:row>10</xdr:row>
      <xdr:rowOff>9979</xdr:rowOff>
    </xdr:from>
    <xdr:to>
      <xdr:col>21</xdr:col>
      <xdr:colOff>181188</xdr:colOff>
      <xdr:row>11</xdr:row>
      <xdr:rowOff>196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950674" y="1457779"/>
          <a:ext cx="121014" cy="155317"/>
        </a:xfrm>
        <a:prstGeom prst="rect">
          <a:avLst/>
        </a:prstGeom>
      </xdr:spPr>
    </xdr:pic>
    <xdr:clientData/>
  </xdr:twoCellAnchor>
  <xdr:twoCellAnchor editAs="oneCell">
    <xdr:from>
      <xdr:col>21</xdr:col>
      <xdr:colOff>246440</xdr:colOff>
      <xdr:row>3</xdr:row>
      <xdr:rowOff>35380</xdr:rowOff>
    </xdr:from>
    <xdr:to>
      <xdr:col>21</xdr:col>
      <xdr:colOff>367454</xdr:colOff>
      <xdr:row>4</xdr:row>
      <xdr:rowOff>107142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136940" y="530680"/>
          <a:ext cx="121014" cy="147962"/>
        </a:xfrm>
        <a:prstGeom prst="rect">
          <a:avLst/>
        </a:prstGeom>
      </xdr:spPr>
    </xdr:pic>
    <xdr:clientData/>
  </xdr:twoCellAnchor>
  <xdr:twoCellAnchor editAs="oneCell">
    <xdr:from>
      <xdr:col>21</xdr:col>
      <xdr:colOff>280307</xdr:colOff>
      <xdr:row>5</xdr:row>
      <xdr:rowOff>77712</xdr:rowOff>
    </xdr:from>
    <xdr:to>
      <xdr:col>21</xdr:col>
      <xdr:colOff>401321</xdr:colOff>
      <xdr:row>6</xdr:row>
      <xdr:rowOff>102712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170807" y="801612"/>
          <a:ext cx="121014" cy="1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280307</xdr:colOff>
      <xdr:row>7</xdr:row>
      <xdr:rowOff>35379</xdr:rowOff>
    </xdr:from>
    <xdr:to>
      <xdr:col>21</xdr:col>
      <xdr:colOff>401321</xdr:colOff>
      <xdr:row>8</xdr:row>
      <xdr:rowOff>44223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170807" y="1013279"/>
          <a:ext cx="121014" cy="148544"/>
        </a:xfrm>
        <a:prstGeom prst="rect">
          <a:avLst/>
        </a:prstGeom>
      </xdr:spPr>
    </xdr:pic>
    <xdr:clientData/>
  </xdr:twoCellAnchor>
  <xdr:twoCellAnchor editAs="oneCell">
    <xdr:from>
      <xdr:col>21</xdr:col>
      <xdr:colOff>288774</xdr:colOff>
      <xdr:row>8</xdr:row>
      <xdr:rowOff>69246</xdr:rowOff>
    </xdr:from>
    <xdr:to>
      <xdr:col>21</xdr:col>
      <xdr:colOff>409788</xdr:colOff>
      <xdr:row>9</xdr:row>
      <xdr:rowOff>52690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179274" y="1186846"/>
          <a:ext cx="121014" cy="148544"/>
        </a:xfrm>
        <a:prstGeom prst="rect">
          <a:avLst/>
        </a:prstGeom>
      </xdr:spPr>
    </xdr:pic>
    <xdr:clientData/>
  </xdr:twoCellAnchor>
  <xdr:twoCellAnchor editAs="oneCell">
    <xdr:from>
      <xdr:col>21</xdr:col>
      <xdr:colOff>305707</xdr:colOff>
      <xdr:row>10</xdr:row>
      <xdr:rowOff>18446</xdr:rowOff>
    </xdr:from>
    <xdr:to>
      <xdr:col>21</xdr:col>
      <xdr:colOff>426721</xdr:colOff>
      <xdr:row>11</xdr:row>
      <xdr:rowOff>1890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196207" y="1466246"/>
          <a:ext cx="121014" cy="148544"/>
        </a:xfrm>
        <a:prstGeom prst="rect">
          <a:avLst/>
        </a:prstGeom>
      </xdr:spPr>
    </xdr:pic>
    <xdr:clientData/>
  </xdr:twoCellAnchor>
  <xdr:twoCellAnchor editAs="oneCell">
    <xdr:from>
      <xdr:col>18</xdr:col>
      <xdr:colOff>296333</xdr:colOff>
      <xdr:row>5</xdr:row>
      <xdr:rowOff>67734</xdr:rowOff>
    </xdr:from>
    <xdr:to>
      <xdr:col>18</xdr:col>
      <xdr:colOff>419322</xdr:colOff>
      <xdr:row>6</xdr:row>
      <xdr:rowOff>93134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biLevel thresh="7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29433" y="791634"/>
          <a:ext cx="122989" cy="152400"/>
        </a:xfrm>
        <a:prstGeom prst="rect">
          <a:avLst/>
        </a:prstGeom>
      </xdr:spPr>
    </xdr:pic>
    <xdr:clientData/>
  </xdr:twoCellAnchor>
  <xdr:twoCellAnchor editAs="oneCell">
    <xdr:from>
      <xdr:col>18</xdr:col>
      <xdr:colOff>330200</xdr:colOff>
      <xdr:row>7</xdr:row>
      <xdr:rowOff>1</xdr:rowOff>
    </xdr:from>
    <xdr:to>
      <xdr:col>18</xdr:col>
      <xdr:colOff>453189</xdr:colOff>
      <xdr:row>8</xdr:row>
      <xdr:rowOff>8467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biLevel thresh="7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63300" y="977901"/>
          <a:ext cx="122989" cy="148166"/>
        </a:xfrm>
        <a:prstGeom prst="rect">
          <a:avLst/>
        </a:prstGeom>
      </xdr:spPr>
    </xdr:pic>
    <xdr:clientData/>
  </xdr:twoCellAnchor>
  <xdr:twoCellAnchor editAs="oneCell">
    <xdr:from>
      <xdr:col>19</xdr:col>
      <xdr:colOff>157852</xdr:colOff>
      <xdr:row>7</xdr:row>
      <xdr:rowOff>70958</xdr:rowOff>
    </xdr:from>
    <xdr:to>
      <xdr:col>19</xdr:col>
      <xdr:colOff>268885</xdr:colOff>
      <xdr:row>8</xdr:row>
      <xdr:rowOff>64774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biLevel thresh="7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553861">
          <a:off x="11676752" y="1048858"/>
          <a:ext cx="111033" cy="133516"/>
        </a:xfrm>
        <a:prstGeom prst="rect">
          <a:avLst/>
        </a:prstGeom>
      </xdr:spPr>
    </xdr:pic>
    <xdr:clientData/>
  </xdr:twoCellAnchor>
  <xdr:twoCellAnchor editAs="oneCell">
    <xdr:from>
      <xdr:col>19</xdr:col>
      <xdr:colOff>196641</xdr:colOff>
      <xdr:row>8</xdr:row>
      <xdr:rowOff>113685</xdr:rowOff>
    </xdr:from>
    <xdr:to>
      <xdr:col>19</xdr:col>
      <xdr:colOff>310727</xdr:colOff>
      <xdr:row>9</xdr:row>
      <xdr:rowOff>85843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biLevel thresh="7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644528">
          <a:off x="11715541" y="1231285"/>
          <a:ext cx="114086" cy="137258"/>
        </a:xfrm>
        <a:prstGeom prst="rect">
          <a:avLst/>
        </a:prstGeom>
      </xdr:spPr>
    </xdr:pic>
    <xdr:clientData/>
  </xdr:twoCellAnchor>
  <xdr:twoCellAnchor editAs="oneCell">
    <xdr:from>
      <xdr:col>20</xdr:col>
      <xdr:colOff>143933</xdr:colOff>
      <xdr:row>6</xdr:row>
      <xdr:rowOff>67734</xdr:rowOff>
    </xdr:from>
    <xdr:to>
      <xdr:col>20</xdr:col>
      <xdr:colOff>284873</xdr:colOff>
      <xdr:row>7</xdr:row>
      <xdr:rowOff>116119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biLevel thresh="7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800000">
          <a:off x="12348633" y="918634"/>
          <a:ext cx="140940" cy="175385"/>
        </a:xfrm>
        <a:prstGeom prst="rect">
          <a:avLst/>
        </a:prstGeom>
      </xdr:spPr>
    </xdr:pic>
    <xdr:clientData/>
  </xdr:twoCellAnchor>
  <xdr:twoCellAnchor editAs="oneCell">
    <xdr:from>
      <xdr:col>20</xdr:col>
      <xdr:colOff>177800</xdr:colOff>
      <xdr:row>7</xdr:row>
      <xdr:rowOff>127001</xdr:rowOff>
    </xdr:from>
    <xdr:to>
      <xdr:col>20</xdr:col>
      <xdr:colOff>308724</xdr:colOff>
      <xdr:row>8</xdr:row>
      <xdr:rowOff>154094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biLevel thresh="75000"/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800000">
          <a:off x="12382500" y="1104901"/>
          <a:ext cx="130924" cy="166793"/>
        </a:xfrm>
        <a:prstGeom prst="rect">
          <a:avLst/>
        </a:prstGeom>
      </xdr:spPr>
    </xdr:pic>
    <xdr:clientData/>
  </xdr:twoCellAnchor>
  <xdr:twoCellAnchor editAs="oneCell">
    <xdr:from>
      <xdr:col>21</xdr:col>
      <xdr:colOff>152400</xdr:colOff>
      <xdr:row>6</xdr:row>
      <xdr:rowOff>59267</xdr:rowOff>
    </xdr:from>
    <xdr:to>
      <xdr:col>21</xdr:col>
      <xdr:colOff>275389</xdr:colOff>
      <xdr:row>7</xdr:row>
      <xdr:rowOff>84667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biLevel thresh="7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042900" y="910167"/>
          <a:ext cx="122989" cy="152400"/>
        </a:xfrm>
        <a:prstGeom prst="rect">
          <a:avLst/>
        </a:prstGeom>
      </xdr:spPr>
    </xdr:pic>
    <xdr:clientData/>
  </xdr:twoCellAnchor>
  <xdr:twoCellAnchor editAs="oneCell">
    <xdr:from>
      <xdr:col>21</xdr:col>
      <xdr:colOff>186267</xdr:colOff>
      <xdr:row>7</xdr:row>
      <xdr:rowOff>118534</xdr:rowOff>
    </xdr:from>
    <xdr:to>
      <xdr:col>21</xdr:col>
      <xdr:colOff>309256</xdr:colOff>
      <xdr:row>8</xdr:row>
      <xdr:rowOff>127000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biLevel thresh="7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076767" y="1096434"/>
          <a:ext cx="122989" cy="148166"/>
        </a:xfrm>
        <a:prstGeom prst="rect">
          <a:avLst/>
        </a:prstGeom>
      </xdr:spPr>
    </xdr:pic>
    <xdr:clientData/>
  </xdr:twoCellAnchor>
  <xdr:twoCellAnchor editAs="oneCell">
    <xdr:from>
      <xdr:col>20</xdr:col>
      <xdr:colOff>503158</xdr:colOff>
      <xdr:row>19</xdr:row>
      <xdr:rowOff>16934</xdr:rowOff>
    </xdr:from>
    <xdr:to>
      <xdr:col>21</xdr:col>
      <xdr:colOff>8933</xdr:colOff>
      <xdr:row>19</xdr:row>
      <xdr:rowOff>124934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7858" y="2950634"/>
          <a:ext cx="101087" cy="108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20</xdr:col>
      <xdr:colOff>511624</xdr:colOff>
      <xdr:row>20</xdr:row>
      <xdr:rowOff>25400</xdr:rowOff>
    </xdr:from>
    <xdr:to>
      <xdr:col>21</xdr:col>
      <xdr:colOff>7874</xdr:colOff>
      <xdr:row>21</xdr:row>
      <xdr:rowOff>31800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16324" y="3124200"/>
          <a:ext cx="101087" cy="108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20</xdr:col>
      <xdr:colOff>672491</xdr:colOff>
      <xdr:row>19</xdr:row>
      <xdr:rowOff>50801</xdr:rowOff>
    </xdr:from>
    <xdr:to>
      <xdr:col>21</xdr:col>
      <xdr:colOff>87778</xdr:colOff>
      <xdr:row>20</xdr:row>
      <xdr:rowOff>50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191" y="2984501"/>
          <a:ext cx="101087" cy="1079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21</xdr:col>
      <xdr:colOff>3624</xdr:colOff>
      <xdr:row>20</xdr:row>
      <xdr:rowOff>59267</xdr:rowOff>
    </xdr:from>
    <xdr:to>
      <xdr:col>21</xdr:col>
      <xdr:colOff>104711</xdr:colOff>
      <xdr:row>21</xdr:row>
      <xdr:rowOff>65667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4124" y="3158067"/>
          <a:ext cx="101087" cy="108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21</xdr:col>
      <xdr:colOff>139091</xdr:colOff>
      <xdr:row>19</xdr:row>
      <xdr:rowOff>67734</xdr:rowOff>
    </xdr:from>
    <xdr:to>
      <xdr:col>21</xdr:col>
      <xdr:colOff>240178</xdr:colOff>
      <xdr:row>20</xdr:row>
      <xdr:rowOff>6400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9591" y="3001434"/>
          <a:ext cx="101087" cy="10376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21</xdr:col>
      <xdr:colOff>147558</xdr:colOff>
      <xdr:row>20</xdr:row>
      <xdr:rowOff>93133</xdr:rowOff>
    </xdr:from>
    <xdr:to>
      <xdr:col>21</xdr:col>
      <xdr:colOff>248645</xdr:colOff>
      <xdr:row>22</xdr:row>
      <xdr:rowOff>473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8058" y="3191933"/>
          <a:ext cx="101087" cy="110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20</xdr:col>
      <xdr:colOff>576792</xdr:colOff>
      <xdr:row>29</xdr:row>
      <xdr:rowOff>67998</xdr:rowOff>
    </xdr:from>
    <xdr:to>
      <xdr:col>21</xdr:col>
      <xdr:colOff>288925</xdr:colOff>
      <xdr:row>30</xdr:row>
      <xdr:rowOff>76464</xdr:rowOff>
    </xdr:to>
    <xdr:cxnSp macro="">
      <xdr:nvCxnSpPr>
        <xdr:cNvPr id="69" name="Connecteur en arc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CxnSpPr/>
      </xdr:nvCxnSpPr>
      <xdr:spPr>
        <a:xfrm flipV="1">
          <a:off x="11312261" y="3997061"/>
          <a:ext cx="307445" cy="167216"/>
        </a:xfrm>
        <a:prstGeom prst="curvedConnector3">
          <a:avLst/>
        </a:prstGeom>
        <a:ln w="9525" cmpd="sng">
          <a:prstDash val="dash"/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311854</xdr:colOff>
      <xdr:row>5</xdr:row>
      <xdr:rowOff>22012</xdr:rowOff>
    </xdr:from>
    <xdr:to>
      <xdr:col>12</xdr:col>
      <xdr:colOff>406399</xdr:colOff>
      <xdr:row>6</xdr:row>
      <xdr:rowOff>8466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954" y="745912"/>
          <a:ext cx="94545" cy="113454"/>
        </a:xfrm>
        <a:prstGeom prst="rect">
          <a:avLst/>
        </a:prstGeom>
      </xdr:spPr>
    </xdr:pic>
    <xdr:clientData/>
  </xdr:twoCellAnchor>
  <xdr:twoCellAnchor>
    <xdr:from>
      <xdr:col>19</xdr:col>
      <xdr:colOff>431800</xdr:colOff>
      <xdr:row>29</xdr:row>
      <xdr:rowOff>67733</xdr:rowOff>
    </xdr:from>
    <xdr:to>
      <xdr:col>20</xdr:col>
      <xdr:colOff>592667</xdr:colOff>
      <xdr:row>33</xdr:row>
      <xdr:rowOff>135467</xdr:rowOff>
    </xdr:to>
    <xdr:sp macro="" textlink="">
      <xdr:nvSpPr>
        <xdr:cNvPr id="71" name="Rectangl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11950700" y="4157133"/>
          <a:ext cx="846667" cy="728134"/>
        </a:xfrm>
        <a:prstGeom prst="rect">
          <a:avLst/>
        </a:prstGeom>
        <a:gradFill flip="none" rotWithShape="1">
          <a:gsLst>
            <a:gs pos="0">
              <a:schemeClr val="accent1">
                <a:shade val="51000"/>
                <a:satMod val="130000"/>
                <a:alpha val="0"/>
              </a:schemeClr>
            </a:gs>
            <a:gs pos="80000">
              <a:schemeClr val="accent1">
                <a:shade val="93000"/>
                <a:satMod val="130000"/>
                <a:alpha val="0"/>
              </a:schemeClr>
            </a:gs>
            <a:gs pos="100000">
              <a:schemeClr val="accent1">
                <a:shade val="94000"/>
                <a:satMod val="135000"/>
                <a:alpha val="0"/>
              </a:schemeClr>
            </a:gs>
          </a:gsLst>
          <a:lin ang="16200000" scaled="0"/>
          <a:tileRect/>
        </a:gradFill>
        <a:ln w="6350" cmpd="sng"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18</xdr:col>
      <xdr:colOff>186266</xdr:colOff>
      <xdr:row>16</xdr:row>
      <xdr:rowOff>9363</xdr:rowOff>
    </xdr:from>
    <xdr:to>
      <xdr:col>18</xdr:col>
      <xdr:colOff>330200</xdr:colOff>
      <xdr:row>17</xdr:row>
      <xdr:rowOff>97366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19366" y="2447763"/>
          <a:ext cx="143934" cy="253103"/>
        </a:xfrm>
        <a:prstGeom prst="rect">
          <a:avLst/>
        </a:prstGeom>
      </xdr:spPr>
    </xdr:pic>
    <xdr:clientData/>
  </xdr:twoCellAnchor>
  <xdr:twoCellAnchor editAs="oneCell">
    <xdr:from>
      <xdr:col>18</xdr:col>
      <xdr:colOff>321732</xdr:colOff>
      <xdr:row>16</xdr:row>
      <xdr:rowOff>896</xdr:rowOff>
    </xdr:from>
    <xdr:to>
      <xdr:col>18</xdr:col>
      <xdr:colOff>465666</xdr:colOff>
      <xdr:row>17</xdr:row>
      <xdr:rowOff>88899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54832" y="2439296"/>
          <a:ext cx="143934" cy="253103"/>
        </a:xfrm>
        <a:prstGeom prst="rect">
          <a:avLst/>
        </a:prstGeom>
      </xdr:spPr>
    </xdr:pic>
    <xdr:clientData/>
  </xdr:twoCellAnchor>
  <xdr:twoCellAnchor editAs="oneCell">
    <xdr:from>
      <xdr:col>18</xdr:col>
      <xdr:colOff>465666</xdr:colOff>
      <xdr:row>16</xdr:row>
      <xdr:rowOff>17830</xdr:rowOff>
    </xdr:from>
    <xdr:to>
      <xdr:col>19</xdr:col>
      <xdr:colOff>4763</xdr:colOff>
      <xdr:row>17</xdr:row>
      <xdr:rowOff>105833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98766" y="2456230"/>
          <a:ext cx="143934" cy="253103"/>
        </a:xfrm>
        <a:prstGeom prst="rect">
          <a:avLst/>
        </a:prstGeom>
      </xdr:spPr>
    </xdr:pic>
    <xdr:clientData/>
  </xdr:twoCellAnchor>
  <xdr:twoCellAnchor editAs="oneCell">
    <xdr:from>
      <xdr:col>18</xdr:col>
      <xdr:colOff>601132</xdr:colOff>
      <xdr:row>16</xdr:row>
      <xdr:rowOff>17830</xdr:rowOff>
    </xdr:from>
    <xdr:to>
      <xdr:col>19</xdr:col>
      <xdr:colOff>59266</xdr:colOff>
      <xdr:row>17</xdr:row>
      <xdr:rowOff>105833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34232" y="2456230"/>
          <a:ext cx="143934" cy="253103"/>
        </a:xfrm>
        <a:prstGeom prst="rect">
          <a:avLst/>
        </a:prstGeom>
      </xdr:spPr>
    </xdr:pic>
    <xdr:clientData/>
  </xdr:twoCellAnchor>
  <xdr:twoCellAnchor editAs="oneCell">
    <xdr:from>
      <xdr:col>19</xdr:col>
      <xdr:colOff>50799</xdr:colOff>
      <xdr:row>16</xdr:row>
      <xdr:rowOff>34763</xdr:rowOff>
    </xdr:from>
    <xdr:to>
      <xdr:col>19</xdr:col>
      <xdr:colOff>194733</xdr:colOff>
      <xdr:row>17</xdr:row>
      <xdr:rowOff>122767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569699" y="2473163"/>
          <a:ext cx="143934" cy="253104"/>
        </a:xfrm>
        <a:prstGeom prst="rect">
          <a:avLst/>
        </a:prstGeom>
      </xdr:spPr>
    </xdr:pic>
    <xdr:clientData/>
  </xdr:twoCellAnchor>
  <xdr:twoCellAnchor editAs="oneCell">
    <xdr:from>
      <xdr:col>20</xdr:col>
      <xdr:colOff>126999</xdr:colOff>
      <xdr:row>16</xdr:row>
      <xdr:rowOff>93134</xdr:rowOff>
    </xdr:from>
    <xdr:to>
      <xdr:col>20</xdr:col>
      <xdr:colOff>219343</xdr:colOff>
      <xdr:row>17</xdr:row>
      <xdr:rowOff>88900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331699" y="2531534"/>
          <a:ext cx="92344" cy="160866"/>
        </a:xfrm>
        <a:prstGeom prst="rect">
          <a:avLst/>
        </a:prstGeom>
      </xdr:spPr>
    </xdr:pic>
    <xdr:clientData/>
  </xdr:twoCellAnchor>
  <xdr:twoCellAnchor editAs="oneCell">
    <xdr:from>
      <xdr:col>20</xdr:col>
      <xdr:colOff>237066</xdr:colOff>
      <xdr:row>16</xdr:row>
      <xdr:rowOff>101601</xdr:rowOff>
    </xdr:from>
    <xdr:to>
      <xdr:col>20</xdr:col>
      <xdr:colOff>329410</xdr:colOff>
      <xdr:row>17</xdr:row>
      <xdr:rowOff>97367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441766" y="2540001"/>
          <a:ext cx="92344" cy="160866"/>
        </a:xfrm>
        <a:prstGeom prst="rect">
          <a:avLst/>
        </a:prstGeom>
      </xdr:spPr>
    </xdr:pic>
    <xdr:clientData/>
  </xdr:twoCellAnchor>
  <xdr:twoCellAnchor editAs="oneCell">
    <xdr:from>
      <xdr:col>20</xdr:col>
      <xdr:colOff>338665</xdr:colOff>
      <xdr:row>16</xdr:row>
      <xdr:rowOff>93134</xdr:rowOff>
    </xdr:from>
    <xdr:to>
      <xdr:col>20</xdr:col>
      <xdr:colOff>431009</xdr:colOff>
      <xdr:row>17</xdr:row>
      <xdr:rowOff>88900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543365" y="2531534"/>
          <a:ext cx="92344" cy="160866"/>
        </a:xfrm>
        <a:prstGeom prst="rect">
          <a:avLst/>
        </a:prstGeom>
      </xdr:spPr>
    </xdr:pic>
    <xdr:clientData/>
  </xdr:twoCellAnchor>
  <xdr:twoCellAnchor editAs="oneCell">
    <xdr:from>
      <xdr:col>20</xdr:col>
      <xdr:colOff>448732</xdr:colOff>
      <xdr:row>16</xdr:row>
      <xdr:rowOff>93134</xdr:rowOff>
    </xdr:from>
    <xdr:to>
      <xdr:col>20</xdr:col>
      <xdr:colOff>541076</xdr:colOff>
      <xdr:row>17</xdr:row>
      <xdr:rowOff>88900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653432" y="2531534"/>
          <a:ext cx="92344" cy="160866"/>
        </a:xfrm>
        <a:prstGeom prst="rect">
          <a:avLst/>
        </a:prstGeom>
      </xdr:spPr>
    </xdr:pic>
    <xdr:clientData/>
  </xdr:twoCellAnchor>
  <xdr:twoCellAnchor editAs="oneCell">
    <xdr:from>
      <xdr:col>20</xdr:col>
      <xdr:colOff>541865</xdr:colOff>
      <xdr:row>16</xdr:row>
      <xdr:rowOff>93134</xdr:rowOff>
    </xdr:from>
    <xdr:to>
      <xdr:col>21</xdr:col>
      <xdr:colOff>1749</xdr:colOff>
      <xdr:row>17</xdr:row>
      <xdr:rowOff>88900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746565" y="2531534"/>
          <a:ext cx="145684" cy="160866"/>
        </a:xfrm>
        <a:prstGeom prst="rect">
          <a:avLst/>
        </a:prstGeom>
      </xdr:spPr>
    </xdr:pic>
    <xdr:clientData/>
  </xdr:twoCellAnchor>
  <xdr:twoCellAnchor editAs="oneCell">
    <xdr:from>
      <xdr:col>20</xdr:col>
      <xdr:colOff>651932</xdr:colOff>
      <xdr:row>16</xdr:row>
      <xdr:rowOff>93134</xdr:rowOff>
    </xdr:from>
    <xdr:to>
      <xdr:col>21</xdr:col>
      <xdr:colOff>58476</xdr:colOff>
      <xdr:row>17</xdr:row>
      <xdr:rowOff>88900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856632" y="2531534"/>
          <a:ext cx="92344" cy="160866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183641</xdr:colOff>
      <xdr:row>5</xdr:row>
      <xdr:rowOff>31242</xdr:rowOff>
    </xdr:from>
    <xdr:to>
      <xdr:col>13</xdr:col>
      <xdr:colOff>381769</xdr:colOff>
      <xdr:row>6</xdr:row>
      <xdr:rowOff>4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85024" y="703959"/>
          <a:ext cx="95762" cy="198128"/>
        </a:xfrm>
        <a:prstGeom prst="rect">
          <a:avLst/>
        </a:prstGeom>
      </xdr:spPr>
    </xdr:pic>
    <xdr:clientData/>
  </xdr:twoCellAnchor>
  <xdr:twoCellAnchor editAs="oneCell">
    <xdr:from>
      <xdr:col>10</xdr:col>
      <xdr:colOff>296552</xdr:colOff>
      <xdr:row>5</xdr:row>
      <xdr:rowOff>23283</xdr:rowOff>
    </xdr:from>
    <xdr:to>
      <xdr:col>10</xdr:col>
      <xdr:colOff>429682</xdr:colOff>
      <xdr:row>5</xdr:row>
      <xdr:rowOff>103716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6897" b="86207" l="0" r="100000">
                      <a14:foregroundMark x1="50000" y1="62069" x2="50000" y2="620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27452" y="747183"/>
          <a:ext cx="133130" cy="80433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84665</xdr:colOff>
      <xdr:row>5</xdr:row>
      <xdr:rowOff>14816</xdr:rowOff>
    </xdr:from>
    <xdr:to>
      <xdr:col>10</xdr:col>
      <xdr:colOff>220132</xdr:colOff>
      <xdr:row>5</xdr:row>
      <xdr:rowOff>99483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15565" y="738716"/>
          <a:ext cx="135467" cy="84667"/>
        </a:xfrm>
        <a:prstGeom prst="rect">
          <a:avLst/>
        </a:prstGeom>
      </xdr:spPr>
    </xdr:pic>
    <xdr:clientData/>
  </xdr:twoCellAnchor>
  <xdr:twoCellAnchor editAs="oneCell">
    <xdr:from>
      <xdr:col>10</xdr:col>
      <xdr:colOff>486833</xdr:colOff>
      <xdr:row>5</xdr:row>
      <xdr:rowOff>21167</xdr:rowOff>
    </xdr:from>
    <xdr:to>
      <xdr:col>11</xdr:col>
      <xdr:colOff>4586</xdr:colOff>
      <xdr:row>5</xdr:row>
      <xdr:rowOff>101599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17733" y="745067"/>
          <a:ext cx="114653" cy="80432"/>
        </a:xfrm>
        <a:prstGeom prst="rect">
          <a:avLst/>
        </a:prstGeom>
      </xdr:spPr>
    </xdr:pic>
    <xdr:clientData/>
  </xdr:twoCellAnchor>
  <xdr:twoCellAnchor editAs="oneCell">
    <xdr:from>
      <xdr:col>12</xdr:col>
      <xdr:colOff>311854</xdr:colOff>
      <xdr:row>26</xdr:row>
      <xdr:rowOff>22012</xdr:rowOff>
    </xdr:from>
    <xdr:to>
      <xdr:col>12</xdr:col>
      <xdr:colOff>406399</xdr:colOff>
      <xdr:row>27</xdr:row>
      <xdr:rowOff>8466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954" y="3730412"/>
          <a:ext cx="94545" cy="113454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183641</xdr:colOff>
      <xdr:row>26</xdr:row>
      <xdr:rowOff>31242</xdr:rowOff>
    </xdr:from>
    <xdr:to>
      <xdr:col>13</xdr:col>
      <xdr:colOff>381769</xdr:colOff>
      <xdr:row>27</xdr:row>
      <xdr:rowOff>4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85024" y="3688459"/>
          <a:ext cx="95762" cy="198128"/>
        </a:xfrm>
        <a:prstGeom prst="rect">
          <a:avLst/>
        </a:prstGeom>
      </xdr:spPr>
    </xdr:pic>
    <xdr:clientData/>
  </xdr:twoCellAnchor>
  <xdr:twoCellAnchor editAs="oneCell">
    <xdr:from>
      <xdr:col>10</xdr:col>
      <xdr:colOff>315602</xdr:colOff>
      <xdr:row>26</xdr:row>
      <xdr:rowOff>16933</xdr:rowOff>
    </xdr:from>
    <xdr:to>
      <xdr:col>10</xdr:col>
      <xdr:colOff>448732</xdr:colOff>
      <xdr:row>26</xdr:row>
      <xdr:rowOff>97366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6897" b="86207" l="0" r="100000">
                      <a14:foregroundMark x1="50000" y1="62069" x2="50000" y2="620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46502" y="3725333"/>
          <a:ext cx="133130" cy="80433"/>
        </a:xfrm>
        <a:prstGeom prst="rect">
          <a:avLst/>
        </a:prstGeom>
      </xdr:spPr>
    </xdr:pic>
    <xdr:clientData/>
  </xdr:twoCellAnchor>
  <xdr:twoCellAnchor editAs="oneCell">
    <xdr:from>
      <xdr:col>12</xdr:col>
      <xdr:colOff>311854</xdr:colOff>
      <xdr:row>49</xdr:row>
      <xdr:rowOff>22012</xdr:rowOff>
    </xdr:from>
    <xdr:to>
      <xdr:col>12</xdr:col>
      <xdr:colOff>406399</xdr:colOff>
      <xdr:row>50</xdr:row>
      <xdr:rowOff>8466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954" y="7045112"/>
          <a:ext cx="94545" cy="113454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183641</xdr:colOff>
      <xdr:row>49</xdr:row>
      <xdr:rowOff>31242</xdr:rowOff>
    </xdr:from>
    <xdr:to>
      <xdr:col>13</xdr:col>
      <xdr:colOff>381769</xdr:colOff>
      <xdr:row>50</xdr:row>
      <xdr:rowOff>4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85024" y="7003159"/>
          <a:ext cx="95762" cy="198128"/>
        </a:xfrm>
        <a:prstGeom prst="rect">
          <a:avLst/>
        </a:prstGeom>
      </xdr:spPr>
    </xdr:pic>
    <xdr:clientData/>
  </xdr:twoCellAnchor>
  <xdr:twoCellAnchor editAs="oneCell">
    <xdr:from>
      <xdr:col>10</xdr:col>
      <xdr:colOff>315602</xdr:colOff>
      <xdr:row>49</xdr:row>
      <xdr:rowOff>16933</xdr:rowOff>
    </xdr:from>
    <xdr:to>
      <xdr:col>10</xdr:col>
      <xdr:colOff>448732</xdr:colOff>
      <xdr:row>49</xdr:row>
      <xdr:rowOff>97366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6897" b="86207" l="0" r="100000">
                      <a14:foregroundMark x1="50000" y1="62069" x2="50000" y2="620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46502" y="7040033"/>
          <a:ext cx="133130" cy="80433"/>
        </a:xfrm>
        <a:prstGeom prst="rect">
          <a:avLst/>
        </a:prstGeom>
      </xdr:spPr>
    </xdr:pic>
    <xdr:clientData/>
  </xdr:twoCellAnchor>
  <xdr:twoCellAnchor editAs="oneCell">
    <xdr:from>
      <xdr:col>12</xdr:col>
      <xdr:colOff>311854</xdr:colOff>
      <xdr:row>26</xdr:row>
      <xdr:rowOff>22012</xdr:rowOff>
    </xdr:from>
    <xdr:to>
      <xdr:col>12</xdr:col>
      <xdr:colOff>406399</xdr:colOff>
      <xdr:row>27</xdr:row>
      <xdr:rowOff>8466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954" y="3730412"/>
          <a:ext cx="94545" cy="113454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183641</xdr:colOff>
      <xdr:row>26</xdr:row>
      <xdr:rowOff>31242</xdr:rowOff>
    </xdr:from>
    <xdr:to>
      <xdr:col>13</xdr:col>
      <xdr:colOff>381769</xdr:colOff>
      <xdr:row>27</xdr:row>
      <xdr:rowOff>4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85024" y="3688459"/>
          <a:ext cx="95762" cy="198128"/>
        </a:xfrm>
        <a:prstGeom prst="rect">
          <a:avLst/>
        </a:prstGeom>
      </xdr:spPr>
    </xdr:pic>
    <xdr:clientData/>
  </xdr:twoCellAnchor>
  <xdr:twoCellAnchor editAs="oneCell">
    <xdr:from>
      <xdr:col>12</xdr:col>
      <xdr:colOff>311854</xdr:colOff>
      <xdr:row>49</xdr:row>
      <xdr:rowOff>22012</xdr:rowOff>
    </xdr:from>
    <xdr:to>
      <xdr:col>12</xdr:col>
      <xdr:colOff>406399</xdr:colOff>
      <xdr:row>50</xdr:row>
      <xdr:rowOff>8466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954" y="7045112"/>
          <a:ext cx="94545" cy="113454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183641</xdr:colOff>
      <xdr:row>49</xdr:row>
      <xdr:rowOff>31242</xdr:rowOff>
    </xdr:from>
    <xdr:to>
      <xdr:col>13</xdr:col>
      <xdr:colOff>381769</xdr:colOff>
      <xdr:row>50</xdr:row>
      <xdr:rowOff>4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85024" y="7003159"/>
          <a:ext cx="95762" cy="198128"/>
        </a:xfrm>
        <a:prstGeom prst="rect">
          <a:avLst/>
        </a:prstGeom>
      </xdr:spPr>
    </xdr:pic>
    <xdr:clientData/>
  </xdr:twoCellAnchor>
  <xdr:twoCellAnchor editAs="oneCell">
    <xdr:from>
      <xdr:col>20</xdr:col>
      <xdr:colOff>123587</xdr:colOff>
      <xdr:row>25</xdr:row>
      <xdr:rowOff>30480</xdr:rowOff>
    </xdr:from>
    <xdr:to>
      <xdr:col>20</xdr:col>
      <xdr:colOff>233680</xdr:colOff>
      <xdr:row>26</xdr:row>
      <xdr:rowOff>86764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328287" y="3586480"/>
          <a:ext cx="110093" cy="208684"/>
        </a:xfrm>
        <a:prstGeom prst="rect">
          <a:avLst/>
        </a:prstGeom>
      </xdr:spPr>
    </xdr:pic>
    <xdr:clientData/>
  </xdr:twoCellAnchor>
  <xdr:twoCellAnchor editAs="oneCell">
    <xdr:from>
      <xdr:col>20</xdr:col>
      <xdr:colOff>286147</xdr:colOff>
      <xdr:row>25</xdr:row>
      <xdr:rowOff>30480</xdr:rowOff>
    </xdr:from>
    <xdr:to>
      <xdr:col>20</xdr:col>
      <xdr:colOff>396240</xdr:colOff>
      <xdr:row>26</xdr:row>
      <xdr:rowOff>86764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490847" y="3586480"/>
          <a:ext cx="110093" cy="208684"/>
        </a:xfrm>
        <a:prstGeom prst="rect">
          <a:avLst/>
        </a:prstGeom>
      </xdr:spPr>
    </xdr:pic>
    <xdr:clientData/>
  </xdr:twoCellAnchor>
  <xdr:twoCellAnchor editAs="oneCell">
    <xdr:from>
      <xdr:col>20</xdr:col>
      <xdr:colOff>438547</xdr:colOff>
      <xdr:row>25</xdr:row>
      <xdr:rowOff>20320</xdr:rowOff>
    </xdr:from>
    <xdr:to>
      <xdr:col>20</xdr:col>
      <xdr:colOff>548640</xdr:colOff>
      <xdr:row>26</xdr:row>
      <xdr:rowOff>76604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643247" y="3576320"/>
          <a:ext cx="110093" cy="208684"/>
        </a:xfrm>
        <a:prstGeom prst="rect">
          <a:avLst/>
        </a:prstGeom>
      </xdr:spPr>
    </xdr:pic>
    <xdr:clientData/>
  </xdr:twoCellAnchor>
  <xdr:twoCellAnchor editAs="oneCell">
    <xdr:from>
      <xdr:col>20</xdr:col>
      <xdr:colOff>590947</xdr:colOff>
      <xdr:row>25</xdr:row>
      <xdr:rowOff>40640</xdr:rowOff>
    </xdr:from>
    <xdr:to>
      <xdr:col>21</xdr:col>
      <xdr:colOff>10160</xdr:colOff>
      <xdr:row>26</xdr:row>
      <xdr:rowOff>96924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795647" y="3596640"/>
          <a:ext cx="105013" cy="208684"/>
        </a:xfrm>
        <a:prstGeom prst="rect">
          <a:avLst/>
        </a:prstGeom>
      </xdr:spPr>
    </xdr:pic>
    <xdr:clientData/>
  </xdr:twoCellAnchor>
  <xdr:twoCellAnchor editAs="oneCell">
    <xdr:from>
      <xdr:col>21</xdr:col>
      <xdr:colOff>52467</xdr:colOff>
      <xdr:row>25</xdr:row>
      <xdr:rowOff>40640</xdr:rowOff>
    </xdr:from>
    <xdr:to>
      <xdr:col>21</xdr:col>
      <xdr:colOff>162560</xdr:colOff>
      <xdr:row>26</xdr:row>
      <xdr:rowOff>96924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942967" y="3596640"/>
          <a:ext cx="110093" cy="208684"/>
        </a:xfrm>
        <a:prstGeom prst="rect">
          <a:avLst/>
        </a:prstGeom>
      </xdr:spPr>
    </xdr:pic>
    <xdr:clientData/>
  </xdr:twoCellAnchor>
  <xdr:twoCellAnchor editAs="oneCell">
    <xdr:from>
      <xdr:col>21</xdr:col>
      <xdr:colOff>184547</xdr:colOff>
      <xdr:row>25</xdr:row>
      <xdr:rowOff>50800</xdr:rowOff>
    </xdr:from>
    <xdr:to>
      <xdr:col>21</xdr:col>
      <xdr:colOff>294640</xdr:colOff>
      <xdr:row>26</xdr:row>
      <xdr:rowOff>107084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075047" y="3606800"/>
          <a:ext cx="110093" cy="208684"/>
        </a:xfrm>
        <a:prstGeom prst="rect">
          <a:avLst/>
        </a:prstGeom>
      </xdr:spPr>
    </xdr:pic>
    <xdr:clientData/>
  </xdr:twoCellAnchor>
  <xdr:twoCellAnchor editAs="oneCell">
    <xdr:from>
      <xdr:col>21</xdr:col>
      <xdr:colOff>326787</xdr:colOff>
      <xdr:row>25</xdr:row>
      <xdr:rowOff>30480</xdr:rowOff>
    </xdr:from>
    <xdr:to>
      <xdr:col>21</xdr:col>
      <xdr:colOff>436880</xdr:colOff>
      <xdr:row>26</xdr:row>
      <xdr:rowOff>86764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217287" y="3586480"/>
          <a:ext cx="110093" cy="208684"/>
        </a:xfrm>
        <a:prstGeom prst="rect">
          <a:avLst/>
        </a:prstGeom>
      </xdr:spPr>
    </xdr:pic>
    <xdr:clientData/>
  </xdr:twoCellAnchor>
  <xdr:twoCellAnchor editAs="oneCell">
    <xdr:from>
      <xdr:col>21</xdr:col>
      <xdr:colOff>458867</xdr:colOff>
      <xdr:row>25</xdr:row>
      <xdr:rowOff>40640</xdr:rowOff>
    </xdr:from>
    <xdr:to>
      <xdr:col>21</xdr:col>
      <xdr:colOff>568960</xdr:colOff>
      <xdr:row>26</xdr:row>
      <xdr:rowOff>96924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349367" y="3596640"/>
          <a:ext cx="110093" cy="208684"/>
        </a:xfrm>
        <a:prstGeom prst="rect">
          <a:avLst/>
        </a:prstGeom>
      </xdr:spPr>
    </xdr:pic>
    <xdr:clientData/>
  </xdr:twoCellAnchor>
  <xdr:twoCellAnchor editAs="oneCell">
    <xdr:from>
      <xdr:col>18</xdr:col>
      <xdr:colOff>425669</xdr:colOff>
      <xdr:row>31</xdr:row>
      <xdr:rowOff>54186</xdr:rowOff>
    </xdr:from>
    <xdr:to>
      <xdr:col>18</xdr:col>
      <xdr:colOff>558799</xdr:colOff>
      <xdr:row>31</xdr:row>
      <xdr:rowOff>134619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6897" b="86207" l="0" r="100000">
                      <a14:foregroundMark x1="50000" y1="62069" x2="50000" y2="620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8769" y="4473786"/>
          <a:ext cx="133130" cy="80433"/>
        </a:xfrm>
        <a:prstGeom prst="rect">
          <a:avLst/>
        </a:prstGeom>
      </xdr:spPr>
    </xdr:pic>
    <xdr:clientData/>
  </xdr:twoCellAnchor>
  <xdr:twoCellAnchor editAs="oneCell">
    <xdr:from>
      <xdr:col>18</xdr:col>
      <xdr:colOff>194732</xdr:colOff>
      <xdr:row>31</xdr:row>
      <xdr:rowOff>45719</xdr:rowOff>
    </xdr:from>
    <xdr:to>
      <xdr:col>18</xdr:col>
      <xdr:colOff>330199</xdr:colOff>
      <xdr:row>31</xdr:row>
      <xdr:rowOff>130386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27832" y="4465319"/>
          <a:ext cx="135467" cy="84667"/>
        </a:xfrm>
        <a:prstGeom prst="rect">
          <a:avLst/>
        </a:prstGeom>
      </xdr:spPr>
    </xdr:pic>
    <xdr:clientData/>
  </xdr:twoCellAnchor>
  <xdr:twoCellAnchor editAs="oneCell">
    <xdr:from>
      <xdr:col>18</xdr:col>
      <xdr:colOff>660400</xdr:colOff>
      <xdr:row>31</xdr:row>
      <xdr:rowOff>71120</xdr:rowOff>
    </xdr:from>
    <xdr:to>
      <xdr:col>19</xdr:col>
      <xdr:colOff>107033</xdr:colOff>
      <xdr:row>31</xdr:row>
      <xdr:rowOff>149012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93500" y="4490720"/>
          <a:ext cx="132433" cy="77892"/>
        </a:xfrm>
        <a:prstGeom prst="rect">
          <a:avLst/>
        </a:prstGeom>
      </xdr:spPr>
    </xdr:pic>
    <xdr:clientData/>
  </xdr:twoCellAnchor>
  <xdr:twoCellAnchor editAs="oneCell">
    <xdr:from>
      <xdr:col>18</xdr:col>
      <xdr:colOff>415509</xdr:colOff>
      <xdr:row>32</xdr:row>
      <xdr:rowOff>33866</xdr:rowOff>
    </xdr:from>
    <xdr:to>
      <xdr:col>18</xdr:col>
      <xdr:colOff>548639</xdr:colOff>
      <xdr:row>32</xdr:row>
      <xdr:rowOff>132079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6897" b="86207" l="0" r="100000">
                      <a14:foregroundMark x1="50000" y1="62069" x2="50000" y2="620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48609" y="4618566"/>
          <a:ext cx="133130" cy="98213"/>
        </a:xfrm>
        <a:prstGeom prst="rect">
          <a:avLst/>
        </a:prstGeom>
      </xdr:spPr>
    </xdr:pic>
    <xdr:clientData/>
  </xdr:twoCellAnchor>
  <xdr:twoCellAnchor editAs="oneCell">
    <xdr:from>
      <xdr:col>18</xdr:col>
      <xdr:colOff>184572</xdr:colOff>
      <xdr:row>32</xdr:row>
      <xdr:rowOff>25399</xdr:rowOff>
    </xdr:from>
    <xdr:to>
      <xdr:col>18</xdr:col>
      <xdr:colOff>320039</xdr:colOff>
      <xdr:row>32</xdr:row>
      <xdr:rowOff>135466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17672" y="4610099"/>
          <a:ext cx="135467" cy="110067"/>
        </a:xfrm>
        <a:prstGeom prst="rect">
          <a:avLst/>
        </a:prstGeom>
      </xdr:spPr>
    </xdr:pic>
    <xdr:clientData/>
  </xdr:twoCellAnchor>
  <xdr:twoCellAnchor editAs="oneCell">
    <xdr:from>
      <xdr:col>18</xdr:col>
      <xdr:colOff>650240</xdr:colOff>
      <xdr:row>32</xdr:row>
      <xdr:rowOff>50800</xdr:rowOff>
    </xdr:from>
    <xdr:to>
      <xdr:col>19</xdr:col>
      <xdr:colOff>96873</xdr:colOff>
      <xdr:row>32</xdr:row>
      <xdr:rowOff>131232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83340" y="4635500"/>
          <a:ext cx="132433" cy="80432"/>
        </a:xfrm>
        <a:prstGeom prst="rect">
          <a:avLst/>
        </a:prstGeom>
      </xdr:spPr>
    </xdr:pic>
    <xdr:clientData/>
  </xdr:twoCellAnchor>
  <xdr:twoCellAnchor editAs="oneCell">
    <xdr:from>
      <xdr:col>18</xdr:col>
      <xdr:colOff>405349</xdr:colOff>
      <xdr:row>33</xdr:row>
      <xdr:rowOff>13546</xdr:rowOff>
    </xdr:from>
    <xdr:to>
      <xdr:col>18</xdr:col>
      <xdr:colOff>538479</xdr:colOff>
      <xdr:row>33</xdr:row>
      <xdr:rowOff>93979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6897" b="86207" l="0" r="100000">
                      <a14:foregroundMark x1="50000" y1="62069" x2="50000" y2="620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38449" y="4763346"/>
          <a:ext cx="133130" cy="80433"/>
        </a:xfrm>
        <a:prstGeom prst="rect">
          <a:avLst/>
        </a:prstGeom>
      </xdr:spPr>
    </xdr:pic>
    <xdr:clientData/>
  </xdr:twoCellAnchor>
  <xdr:twoCellAnchor editAs="oneCell">
    <xdr:from>
      <xdr:col>18</xdr:col>
      <xdr:colOff>174412</xdr:colOff>
      <xdr:row>33</xdr:row>
      <xdr:rowOff>5079</xdr:rowOff>
    </xdr:from>
    <xdr:to>
      <xdr:col>18</xdr:col>
      <xdr:colOff>309879</xdr:colOff>
      <xdr:row>33</xdr:row>
      <xdr:rowOff>89746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7512" y="4754879"/>
          <a:ext cx="135467" cy="84667"/>
        </a:xfrm>
        <a:prstGeom prst="rect">
          <a:avLst/>
        </a:prstGeom>
      </xdr:spPr>
    </xdr:pic>
    <xdr:clientData/>
  </xdr:twoCellAnchor>
  <xdr:twoCellAnchor editAs="oneCell">
    <xdr:from>
      <xdr:col>18</xdr:col>
      <xdr:colOff>640080</xdr:colOff>
      <xdr:row>33</xdr:row>
      <xdr:rowOff>30480</xdr:rowOff>
    </xdr:from>
    <xdr:to>
      <xdr:col>19</xdr:col>
      <xdr:colOff>86713</xdr:colOff>
      <xdr:row>33</xdr:row>
      <xdr:rowOff>128692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73180" y="4780280"/>
          <a:ext cx="132433" cy="98212"/>
        </a:xfrm>
        <a:prstGeom prst="rect">
          <a:avLst/>
        </a:prstGeom>
      </xdr:spPr>
    </xdr:pic>
    <xdr:clientData/>
  </xdr:twoCellAnchor>
  <xdr:twoCellAnchor editAs="oneCell">
    <xdr:from>
      <xdr:col>18</xdr:col>
      <xdr:colOff>395189</xdr:colOff>
      <xdr:row>33</xdr:row>
      <xdr:rowOff>125306</xdr:rowOff>
    </xdr:from>
    <xdr:to>
      <xdr:col>18</xdr:col>
      <xdr:colOff>528319</xdr:colOff>
      <xdr:row>34</xdr:row>
      <xdr:rowOff>33866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6897" b="86207" l="0" r="100000">
                      <a14:foregroundMark x1="50000" y1="62069" x2="50000" y2="620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28289" y="4875106"/>
          <a:ext cx="133130" cy="73660"/>
        </a:xfrm>
        <a:prstGeom prst="rect">
          <a:avLst/>
        </a:prstGeom>
      </xdr:spPr>
    </xdr:pic>
    <xdr:clientData/>
  </xdr:twoCellAnchor>
  <xdr:twoCellAnchor editAs="oneCell">
    <xdr:from>
      <xdr:col>18</xdr:col>
      <xdr:colOff>164252</xdr:colOff>
      <xdr:row>33</xdr:row>
      <xdr:rowOff>116839</xdr:rowOff>
    </xdr:from>
    <xdr:to>
      <xdr:col>18</xdr:col>
      <xdr:colOff>299719</xdr:colOff>
      <xdr:row>34</xdr:row>
      <xdr:rowOff>29633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97352" y="4866639"/>
          <a:ext cx="135467" cy="77894"/>
        </a:xfrm>
        <a:prstGeom prst="rect">
          <a:avLst/>
        </a:prstGeom>
      </xdr:spPr>
    </xdr:pic>
    <xdr:clientData/>
  </xdr:twoCellAnchor>
  <xdr:twoCellAnchor editAs="oneCell">
    <xdr:from>
      <xdr:col>18</xdr:col>
      <xdr:colOff>629920</xdr:colOff>
      <xdr:row>34</xdr:row>
      <xdr:rowOff>0</xdr:rowOff>
    </xdr:from>
    <xdr:to>
      <xdr:col>19</xdr:col>
      <xdr:colOff>76553</xdr:colOff>
      <xdr:row>34</xdr:row>
      <xdr:rowOff>80432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63020" y="4914900"/>
          <a:ext cx="132433" cy="80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374869</xdr:colOff>
      <xdr:row>34</xdr:row>
      <xdr:rowOff>64346</xdr:rowOff>
    </xdr:from>
    <xdr:to>
      <xdr:col>18</xdr:col>
      <xdr:colOff>507999</xdr:colOff>
      <xdr:row>34</xdr:row>
      <xdr:rowOff>149013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6897" b="86207" l="0" r="100000">
                      <a14:foregroundMark x1="50000" y1="62069" x2="50000" y2="620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07969" y="4979246"/>
          <a:ext cx="133130" cy="84667"/>
        </a:xfrm>
        <a:prstGeom prst="rect">
          <a:avLst/>
        </a:prstGeom>
      </xdr:spPr>
    </xdr:pic>
    <xdr:clientData/>
  </xdr:twoCellAnchor>
  <xdr:twoCellAnchor editAs="oneCell">
    <xdr:from>
      <xdr:col>18</xdr:col>
      <xdr:colOff>143932</xdr:colOff>
      <xdr:row>34</xdr:row>
      <xdr:rowOff>55879</xdr:rowOff>
    </xdr:from>
    <xdr:to>
      <xdr:col>18</xdr:col>
      <xdr:colOff>279399</xdr:colOff>
      <xdr:row>34</xdr:row>
      <xdr:rowOff>144780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77032" y="4970779"/>
          <a:ext cx="135467" cy="88901"/>
        </a:xfrm>
        <a:prstGeom prst="rect">
          <a:avLst/>
        </a:prstGeom>
      </xdr:spPr>
    </xdr:pic>
    <xdr:clientData/>
  </xdr:twoCellAnchor>
  <xdr:twoCellAnchor editAs="oneCell">
    <xdr:from>
      <xdr:col>18</xdr:col>
      <xdr:colOff>609600</xdr:colOff>
      <xdr:row>34</xdr:row>
      <xdr:rowOff>81280</xdr:rowOff>
    </xdr:from>
    <xdr:to>
      <xdr:col>19</xdr:col>
      <xdr:colOff>56233</xdr:colOff>
      <xdr:row>34</xdr:row>
      <xdr:rowOff>158326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42700" y="4996180"/>
          <a:ext cx="132433" cy="77046"/>
        </a:xfrm>
        <a:prstGeom prst="rect">
          <a:avLst/>
        </a:prstGeom>
      </xdr:spPr>
    </xdr:pic>
    <xdr:clientData/>
  </xdr:twoCellAnchor>
  <xdr:twoCellAnchor editAs="oneCell">
    <xdr:from>
      <xdr:col>18</xdr:col>
      <xdr:colOff>415509</xdr:colOff>
      <xdr:row>30</xdr:row>
      <xdr:rowOff>104986</xdr:rowOff>
    </xdr:from>
    <xdr:to>
      <xdr:col>18</xdr:col>
      <xdr:colOff>548639</xdr:colOff>
      <xdr:row>31</xdr:row>
      <xdr:rowOff>13546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6897" b="86207" l="0" r="100000">
                      <a14:foregroundMark x1="50000" y1="62069" x2="50000" y2="620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48609" y="4359486"/>
          <a:ext cx="133130" cy="73660"/>
        </a:xfrm>
        <a:prstGeom prst="rect">
          <a:avLst/>
        </a:prstGeom>
      </xdr:spPr>
    </xdr:pic>
    <xdr:clientData/>
  </xdr:twoCellAnchor>
  <xdr:twoCellAnchor editAs="oneCell">
    <xdr:from>
      <xdr:col>18</xdr:col>
      <xdr:colOff>184572</xdr:colOff>
      <xdr:row>30</xdr:row>
      <xdr:rowOff>96519</xdr:rowOff>
    </xdr:from>
    <xdr:to>
      <xdr:col>18</xdr:col>
      <xdr:colOff>320039</xdr:colOff>
      <xdr:row>31</xdr:row>
      <xdr:rowOff>9313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17672" y="4351019"/>
          <a:ext cx="135467" cy="77894"/>
        </a:xfrm>
        <a:prstGeom prst="rect">
          <a:avLst/>
        </a:prstGeom>
      </xdr:spPr>
    </xdr:pic>
    <xdr:clientData/>
  </xdr:twoCellAnchor>
  <xdr:twoCellAnchor editAs="oneCell">
    <xdr:from>
      <xdr:col>18</xdr:col>
      <xdr:colOff>650240</xdr:colOff>
      <xdr:row>30</xdr:row>
      <xdr:rowOff>121920</xdr:rowOff>
    </xdr:from>
    <xdr:to>
      <xdr:col>19</xdr:col>
      <xdr:colOff>96873</xdr:colOff>
      <xdr:row>31</xdr:row>
      <xdr:rowOff>30479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83340" y="4376420"/>
          <a:ext cx="132433" cy="73659"/>
        </a:xfrm>
        <a:prstGeom prst="rect">
          <a:avLst/>
        </a:prstGeom>
      </xdr:spPr>
    </xdr:pic>
    <xdr:clientData/>
  </xdr:twoCellAnchor>
  <xdr:twoCellAnchor editAs="oneCell">
    <xdr:from>
      <xdr:col>18</xdr:col>
      <xdr:colOff>415509</xdr:colOff>
      <xdr:row>32</xdr:row>
      <xdr:rowOff>94826</xdr:rowOff>
    </xdr:from>
    <xdr:to>
      <xdr:col>18</xdr:col>
      <xdr:colOff>548639</xdr:colOff>
      <xdr:row>33</xdr:row>
      <xdr:rowOff>3385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6897" b="86207" l="0" r="100000">
                      <a14:foregroundMark x1="50000" y1="62069" x2="50000" y2="620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48609" y="4679526"/>
          <a:ext cx="133130" cy="73659"/>
        </a:xfrm>
        <a:prstGeom prst="rect">
          <a:avLst/>
        </a:prstGeom>
      </xdr:spPr>
    </xdr:pic>
    <xdr:clientData/>
  </xdr:twoCellAnchor>
  <xdr:twoCellAnchor editAs="oneCell">
    <xdr:from>
      <xdr:col>18</xdr:col>
      <xdr:colOff>184572</xdr:colOff>
      <xdr:row>32</xdr:row>
      <xdr:rowOff>86359</xdr:rowOff>
    </xdr:from>
    <xdr:to>
      <xdr:col>18</xdr:col>
      <xdr:colOff>320039</xdr:colOff>
      <xdr:row>33</xdr:row>
      <xdr:rowOff>846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17672" y="4671059"/>
          <a:ext cx="135467" cy="79587"/>
        </a:xfrm>
        <a:prstGeom prst="rect">
          <a:avLst/>
        </a:prstGeom>
      </xdr:spPr>
    </xdr:pic>
    <xdr:clientData/>
  </xdr:twoCellAnchor>
  <xdr:twoCellAnchor editAs="oneCell">
    <xdr:from>
      <xdr:col>18</xdr:col>
      <xdr:colOff>650240</xdr:colOff>
      <xdr:row>32</xdr:row>
      <xdr:rowOff>111760</xdr:rowOff>
    </xdr:from>
    <xdr:to>
      <xdr:col>19</xdr:col>
      <xdr:colOff>96873</xdr:colOff>
      <xdr:row>33</xdr:row>
      <xdr:rowOff>20318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83340" y="4696460"/>
          <a:ext cx="132433" cy="73658"/>
        </a:xfrm>
        <a:prstGeom prst="rect">
          <a:avLst/>
        </a:prstGeom>
      </xdr:spPr>
    </xdr:pic>
    <xdr:clientData/>
  </xdr:twoCellAnchor>
  <xdr:twoCellAnchor editAs="oneCell">
    <xdr:from>
      <xdr:col>18</xdr:col>
      <xdr:colOff>423977</xdr:colOff>
      <xdr:row>31</xdr:row>
      <xdr:rowOff>110067</xdr:rowOff>
    </xdr:from>
    <xdr:to>
      <xdr:col>18</xdr:col>
      <xdr:colOff>557107</xdr:colOff>
      <xdr:row>32</xdr:row>
      <xdr:rowOff>18627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6897" b="86207" l="0" r="100000">
                      <a14:foregroundMark x1="50000" y1="62069" x2="50000" y2="620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7077" y="4529667"/>
          <a:ext cx="133130" cy="73660"/>
        </a:xfrm>
        <a:prstGeom prst="rect">
          <a:avLst/>
        </a:prstGeom>
      </xdr:spPr>
    </xdr:pic>
    <xdr:clientData/>
  </xdr:twoCellAnchor>
  <xdr:twoCellAnchor editAs="oneCell">
    <xdr:from>
      <xdr:col>18</xdr:col>
      <xdr:colOff>193040</xdr:colOff>
      <xdr:row>31</xdr:row>
      <xdr:rowOff>101600</xdr:rowOff>
    </xdr:from>
    <xdr:to>
      <xdr:col>18</xdr:col>
      <xdr:colOff>328507</xdr:colOff>
      <xdr:row>32</xdr:row>
      <xdr:rowOff>14394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26140" y="4521200"/>
          <a:ext cx="135467" cy="77894"/>
        </a:xfrm>
        <a:prstGeom prst="rect">
          <a:avLst/>
        </a:prstGeom>
      </xdr:spPr>
    </xdr:pic>
    <xdr:clientData/>
  </xdr:twoCellAnchor>
  <xdr:twoCellAnchor editAs="oneCell">
    <xdr:from>
      <xdr:col>18</xdr:col>
      <xdr:colOff>658708</xdr:colOff>
      <xdr:row>31</xdr:row>
      <xdr:rowOff>127001</xdr:rowOff>
    </xdr:from>
    <xdr:to>
      <xdr:col>19</xdr:col>
      <xdr:colOff>105341</xdr:colOff>
      <xdr:row>32</xdr:row>
      <xdr:rowOff>35560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91808" y="4546601"/>
          <a:ext cx="132433" cy="73659"/>
        </a:xfrm>
        <a:prstGeom prst="rect">
          <a:avLst/>
        </a:prstGeom>
      </xdr:spPr>
    </xdr:pic>
    <xdr:clientData/>
  </xdr:twoCellAnchor>
  <xdr:twoCellAnchor editAs="oneCell">
    <xdr:from>
      <xdr:col>19</xdr:col>
      <xdr:colOff>322377</xdr:colOff>
      <xdr:row>34</xdr:row>
      <xdr:rowOff>38947</xdr:rowOff>
    </xdr:from>
    <xdr:to>
      <xdr:col>19</xdr:col>
      <xdr:colOff>455507</xdr:colOff>
      <xdr:row>34</xdr:row>
      <xdr:rowOff>111760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6897" b="86207" l="0" r="100000">
                      <a14:foregroundMark x1="50000" y1="62069" x2="50000" y2="620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41277" y="4953847"/>
          <a:ext cx="133130" cy="72813"/>
        </a:xfrm>
        <a:prstGeom prst="rect">
          <a:avLst/>
        </a:prstGeom>
      </xdr:spPr>
    </xdr:pic>
    <xdr:clientData/>
  </xdr:twoCellAnchor>
  <xdr:twoCellAnchor editAs="oneCell">
    <xdr:from>
      <xdr:col>19</xdr:col>
      <xdr:colOff>91440</xdr:colOff>
      <xdr:row>34</xdr:row>
      <xdr:rowOff>30480</xdr:rowOff>
    </xdr:from>
    <xdr:to>
      <xdr:col>19</xdr:col>
      <xdr:colOff>226907</xdr:colOff>
      <xdr:row>34</xdr:row>
      <xdr:rowOff>144781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10340" y="4945380"/>
          <a:ext cx="135467" cy="114301"/>
        </a:xfrm>
        <a:prstGeom prst="rect">
          <a:avLst/>
        </a:prstGeom>
      </xdr:spPr>
    </xdr:pic>
    <xdr:clientData/>
  </xdr:twoCellAnchor>
  <xdr:twoCellAnchor editAs="oneCell">
    <xdr:from>
      <xdr:col>19</xdr:col>
      <xdr:colOff>557108</xdr:colOff>
      <xdr:row>34</xdr:row>
      <xdr:rowOff>55881</xdr:rowOff>
    </xdr:from>
    <xdr:to>
      <xdr:col>20</xdr:col>
      <xdr:colOff>3741</xdr:colOff>
      <xdr:row>34</xdr:row>
      <xdr:rowOff>113453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76008" y="4970781"/>
          <a:ext cx="132433" cy="57572"/>
        </a:xfrm>
        <a:prstGeom prst="rect">
          <a:avLst/>
        </a:prstGeom>
      </xdr:spPr>
    </xdr:pic>
    <xdr:clientData/>
  </xdr:twoCellAnchor>
  <xdr:twoCellAnchor editAs="oneCell">
    <xdr:from>
      <xdr:col>12</xdr:col>
      <xdr:colOff>311854</xdr:colOff>
      <xdr:row>26</xdr:row>
      <xdr:rowOff>22012</xdr:rowOff>
    </xdr:from>
    <xdr:to>
      <xdr:col>12</xdr:col>
      <xdr:colOff>406399</xdr:colOff>
      <xdr:row>27</xdr:row>
      <xdr:rowOff>8466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954" y="3730412"/>
          <a:ext cx="94545" cy="113454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183641</xdr:colOff>
      <xdr:row>26</xdr:row>
      <xdr:rowOff>31242</xdr:rowOff>
    </xdr:from>
    <xdr:to>
      <xdr:col>13</xdr:col>
      <xdr:colOff>381769</xdr:colOff>
      <xdr:row>27</xdr:row>
      <xdr:rowOff>4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85024" y="3688459"/>
          <a:ext cx="95762" cy="198128"/>
        </a:xfrm>
        <a:prstGeom prst="rect">
          <a:avLst/>
        </a:prstGeom>
      </xdr:spPr>
    </xdr:pic>
    <xdr:clientData/>
  </xdr:twoCellAnchor>
  <xdr:twoCellAnchor editAs="oneCell">
    <xdr:from>
      <xdr:col>12</xdr:col>
      <xdr:colOff>311854</xdr:colOff>
      <xdr:row>49</xdr:row>
      <xdr:rowOff>22012</xdr:rowOff>
    </xdr:from>
    <xdr:to>
      <xdr:col>12</xdr:col>
      <xdr:colOff>406399</xdr:colOff>
      <xdr:row>50</xdr:row>
      <xdr:rowOff>8466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954" y="7045112"/>
          <a:ext cx="94545" cy="113454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183641</xdr:colOff>
      <xdr:row>49</xdr:row>
      <xdr:rowOff>31242</xdr:rowOff>
    </xdr:from>
    <xdr:to>
      <xdr:col>13</xdr:col>
      <xdr:colOff>381769</xdr:colOff>
      <xdr:row>50</xdr:row>
      <xdr:rowOff>4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85024" y="7003159"/>
          <a:ext cx="95762" cy="198128"/>
        </a:xfrm>
        <a:prstGeom prst="rect">
          <a:avLst/>
        </a:prstGeom>
      </xdr:spPr>
    </xdr:pic>
    <xdr:clientData/>
  </xdr:twoCellAnchor>
  <xdr:twoCellAnchor editAs="oneCell">
    <xdr:from>
      <xdr:col>12</xdr:col>
      <xdr:colOff>311854</xdr:colOff>
      <xdr:row>26</xdr:row>
      <xdr:rowOff>22012</xdr:rowOff>
    </xdr:from>
    <xdr:to>
      <xdr:col>12</xdr:col>
      <xdr:colOff>406399</xdr:colOff>
      <xdr:row>27</xdr:row>
      <xdr:rowOff>8466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954" y="3730412"/>
          <a:ext cx="94545" cy="113454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183641</xdr:colOff>
      <xdr:row>26</xdr:row>
      <xdr:rowOff>31242</xdr:rowOff>
    </xdr:from>
    <xdr:to>
      <xdr:col>13</xdr:col>
      <xdr:colOff>381769</xdr:colOff>
      <xdr:row>27</xdr:row>
      <xdr:rowOff>4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85024" y="3688459"/>
          <a:ext cx="95762" cy="198128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84665</xdr:colOff>
      <xdr:row>26</xdr:row>
      <xdr:rowOff>8466</xdr:rowOff>
    </xdr:from>
    <xdr:to>
      <xdr:col>10</xdr:col>
      <xdr:colOff>220132</xdr:colOff>
      <xdr:row>26</xdr:row>
      <xdr:rowOff>93133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15565" y="3716866"/>
          <a:ext cx="135467" cy="84667"/>
        </a:xfrm>
        <a:prstGeom prst="rect">
          <a:avLst/>
        </a:prstGeom>
      </xdr:spPr>
    </xdr:pic>
    <xdr:clientData/>
  </xdr:twoCellAnchor>
  <xdr:twoCellAnchor editAs="oneCell">
    <xdr:from>
      <xdr:col>12</xdr:col>
      <xdr:colOff>311854</xdr:colOff>
      <xdr:row>49</xdr:row>
      <xdr:rowOff>22012</xdr:rowOff>
    </xdr:from>
    <xdr:to>
      <xdr:col>12</xdr:col>
      <xdr:colOff>406399</xdr:colOff>
      <xdr:row>50</xdr:row>
      <xdr:rowOff>8466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954" y="7045112"/>
          <a:ext cx="94545" cy="113454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183641</xdr:colOff>
      <xdr:row>49</xdr:row>
      <xdr:rowOff>31242</xdr:rowOff>
    </xdr:from>
    <xdr:to>
      <xdr:col>13</xdr:col>
      <xdr:colOff>381769</xdr:colOff>
      <xdr:row>50</xdr:row>
      <xdr:rowOff>4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85024" y="7003159"/>
          <a:ext cx="95762" cy="198128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84665</xdr:colOff>
      <xdr:row>49</xdr:row>
      <xdr:rowOff>8466</xdr:rowOff>
    </xdr:from>
    <xdr:to>
      <xdr:col>10</xdr:col>
      <xdr:colOff>220132</xdr:colOff>
      <xdr:row>49</xdr:row>
      <xdr:rowOff>93133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15565" y="7031566"/>
          <a:ext cx="135467" cy="84667"/>
        </a:xfrm>
        <a:prstGeom prst="rect">
          <a:avLst/>
        </a:prstGeom>
      </xdr:spPr>
    </xdr:pic>
    <xdr:clientData/>
  </xdr:twoCellAnchor>
  <xdr:twoCellAnchor editAs="oneCell">
    <xdr:from>
      <xdr:col>12</xdr:col>
      <xdr:colOff>311854</xdr:colOff>
      <xdr:row>70</xdr:row>
      <xdr:rowOff>22012</xdr:rowOff>
    </xdr:from>
    <xdr:to>
      <xdr:col>12</xdr:col>
      <xdr:colOff>406399</xdr:colOff>
      <xdr:row>71</xdr:row>
      <xdr:rowOff>8466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954" y="10067712"/>
          <a:ext cx="94545" cy="113454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183641</xdr:colOff>
      <xdr:row>70</xdr:row>
      <xdr:rowOff>31242</xdr:rowOff>
    </xdr:from>
    <xdr:to>
      <xdr:col>13</xdr:col>
      <xdr:colOff>381769</xdr:colOff>
      <xdr:row>71</xdr:row>
      <xdr:rowOff>4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85024" y="10025759"/>
          <a:ext cx="95762" cy="198128"/>
        </a:xfrm>
        <a:prstGeom prst="rect">
          <a:avLst/>
        </a:prstGeom>
      </xdr:spPr>
    </xdr:pic>
    <xdr:clientData/>
  </xdr:twoCellAnchor>
  <xdr:twoCellAnchor editAs="oneCell">
    <xdr:from>
      <xdr:col>10</xdr:col>
      <xdr:colOff>315602</xdr:colOff>
      <xdr:row>70</xdr:row>
      <xdr:rowOff>16933</xdr:rowOff>
    </xdr:from>
    <xdr:to>
      <xdr:col>10</xdr:col>
      <xdr:colOff>448732</xdr:colOff>
      <xdr:row>70</xdr:row>
      <xdr:rowOff>97366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6897" b="86207" l="0" r="100000">
                      <a14:foregroundMark x1="50000" y1="62069" x2="50000" y2="620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46502" y="10062633"/>
          <a:ext cx="133130" cy="80433"/>
        </a:xfrm>
        <a:prstGeom prst="rect">
          <a:avLst/>
        </a:prstGeom>
      </xdr:spPr>
    </xdr:pic>
    <xdr:clientData/>
  </xdr:twoCellAnchor>
  <xdr:twoCellAnchor editAs="oneCell">
    <xdr:from>
      <xdr:col>12</xdr:col>
      <xdr:colOff>311854</xdr:colOff>
      <xdr:row>70</xdr:row>
      <xdr:rowOff>22012</xdr:rowOff>
    </xdr:from>
    <xdr:to>
      <xdr:col>12</xdr:col>
      <xdr:colOff>406399</xdr:colOff>
      <xdr:row>71</xdr:row>
      <xdr:rowOff>8466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954" y="10067712"/>
          <a:ext cx="94545" cy="113454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183641</xdr:colOff>
      <xdr:row>70</xdr:row>
      <xdr:rowOff>31242</xdr:rowOff>
    </xdr:from>
    <xdr:to>
      <xdr:col>13</xdr:col>
      <xdr:colOff>381769</xdr:colOff>
      <xdr:row>71</xdr:row>
      <xdr:rowOff>4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85024" y="10025759"/>
          <a:ext cx="95762" cy="198128"/>
        </a:xfrm>
        <a:prstGeom prst="rect">
          <a:avLst/>
        </a:prstGeom>
      </xdr:spPr>
    </xdr:pic>
    <xdr:clientData/>
  </xdr:twoCellAnchor>
  <xdr:twoCellAnchor editAs="oneCell">
    <xdr:from>
      <xdr:col>12</xdr:col>
      <xdr:colOff>311854</xdr:colOff>
      <xdr:row>70</xdr:row>
      <xdr:rowOff>22012</xdr:rowOff>
    </xdr:from>
    <xdr:to>
      <xdr:col>12</xdr:col>
      <xdr:colOff>406399</xdr:colOff>
      <xdr:row>71</xdr:row>
      <xdr:rowOff>8466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954" y="10067712"/>
          <a:ext cx="94545" cy="113454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183641</xdr:colOff>
      <xdr:row>70</xdr:row>
      <xdr:rowOff>31242</xdr:rowOff>
    </xdr:from>
    <xdr:to>
      <xdr:col>13</xdr:col>
      <xdr:colOff>381769</xdr:colOff>
      <xdr:row>71</xdr:row>
      <xdr:rowOff>4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85024" y="10025759"/>
          <a:ext cx="95762" cy="198128"/>
        </a:xfrm>
        <a:prstGeom prst="rect">
          <a:avLst/>
        </a:prstGeom>
      </xdr:spPr>
    </xdr:pic>
    <xdr:clientData/>
  </xdr:twoCellAnchor>
  <xdr:twoCellAnchor editAs="oneCell">
    <xdr:from>
      <xdr:col>12</xdr:col>
      <xdr:colOff>311854</xdr:colOff>
      <xdr:row>70</xdr:row>
      <xdr:rowOff>22012</xdr:rowOff>
    </xdr:from>
    <xdr:to>
      <xdr:col>12</xdr:col>
      <xdr:colOff>406399</xdr:colOff>
      <xdr:row>71</xdr:row>
      <xdr:rowOff>8466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954" y="10067712"/>
          <a:ext cx="94545" cy="113454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183641</xdr:colOff>
      <xdr:row>70</xdr:row>
      <xdr:rowOff>31242</xdr:rowOff>
    </xdr:from>
    <xdr:to>
      <xdr:col>13</xdr:col>
      <xdr:colOff>381769</xdr:colOff>
      <xdr:row>71</xdr:row>
      <xdr:rowOff>4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85024" y="10025759"/>
          <a:ext cx="95762" cy="198128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84665</xdr:colOff>
      <xdr:row>70</xdr:row>
      <xdr:rowOff>8466</xdr:rowOff>
    </xdr:from>
    <xdr:to>
      <xdr:col>10</xdr:col>
      <xdr:colOff>220132</xdr:colOff>
      <xdr:row>70</xdr:row>
      <xdr:rowOff>93133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15565" y="10054166"/>
          <a:ext cx="135467" cy="84667"/>
        </a:xfrm>
        <a:prstGeom prst="rect">
          <a:avLst/>
        </a:prstGeom>
      </xdr:spPr>
    </xdr:pic>
    <xdr:clientData/>
  </xdr:twoCellAnchor>
  <xdr:oneCellAnchor>
    <xdr:from>
      <xdr:col>17</xdr:col>
      <xdr:colOff>111173</xdr:colOff>
      <xdr:row>114</xdr:row>
      <xdr:rowOff>27095</xdr:rowOff>
    </xdr:from>
    <xdr:ext cx="3112510" cy="1701085"/>
    <xdr:pic>
      <xdr:nvPicPr>
        <xdr:cNvPr id="154" name="Image 1" descr="Situations.jp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56"/>
        <a:stretch/>
      </xdr:blipFill>
      <xdr:spPr bwMode="auto">
        <a:xfrm>
          <a:off x="10753773" y="17159395"/>
          <a:ext cx="3112510" cy="1701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66527</xdr:colOff>
      <xdr:row>60</xdr:row>
      <xdr:rowOff>52692</xdr:rowOff>
    </xdr:from>
    <xdr:ext cx="3025922" cy="1848860"/>
    <xdr:pic>
      <xdr:nvPicPr>
        <xdr:cNvPr id="157" name="Image 1" descr="Situations.jp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56" r="40599"/>
        <a:stretch/>
      </xdr:blipFill>
      <xdr:spPr bwMode="auto">
        <a:xfrm rot="5400000">
          <a:off x="11297658" y="8189061"/>
          <a:ext cx="1848860" cy="3025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63501</xdr:colOff>
      <xdr:row>74</xdr:row>
      <xdr:rowOff>116195</xdr:rowOff>
    </xdr:from>
    <xdr:ext cx="2825750" cy="1758629"/>
    <xdr:pic>
      <xdr:nvPicPr>
        <xdr:cNvPr id="159" name="Image 1" descr="Situations.jp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07" r="65378" b="15054"/>
        <a:stretch/>
      </xdr:blipFill>
      <xdr:spPr bwMode="auto">
        <a:xfrm rot="5400000">
          <a:off x="11239661" y="10174435"/>
          <a:ext cx="1758629" cy="282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412750</xdr:colOff>
      <xdr:row>11</xdr:row>
      <xdr:rowOff>25400</xdr:rowOff>
    </xdr:from>
    <xdr:to>
      <xdr:col>1</xdr:col>
      <xdr:colOff>31750</xdr:colOff>
      <xdr:row>11</xdr:row>
      <xdr:rowOff>25400</xdr:rowOff>
    </xdr:to>
    <xdr:cxnSp macro="">
      <xdr:nvCxnSpPr>
        <xdr:cNvPr id="161" name="Connecteur droit avec flèch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CxnSpPr/>
      </xdr:nvCxnSpPr>
      <xdr:spPr>
        <a:xfrm>
          <a:off x="412750" y="16383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12</xdr:row>
      <xdr:rowOff>158750</xdr:rowOff>
    </xdr:from>
    <xdr:to>
      <xdr:col>1</xdr:col>
      <xdr:colOff>38100</xdr:colOff>
      <xdr:row>12</xdr:row>
      <xdr:rowOff>158750</xdr:rowOff>
    </xdr:to>
    <xdr:cxnSp macro="">
      <xdr:nvCxnSpPr>
        <xdr:cNvPr id="162" name="Connecteur droit avec flèch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CxnSpPr/>
      </xdr:nvCxnSpPr>
      <xdr:spPr>
        <a:xfrm>
          <a:off x="419100" y="19367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15</xdr:row>
      <xdr:rowOff>0</xdr:rowOff>
    </xdr:from>
    <xdr:to>
      <xdr:col>1</xdr:col>
      <xdr:colOff>31750</xdr:colOff>
      <xdr:row>15</xdr:row>
      <xdr:rowOff>0</xdr:rowOff>
    </xdr:to>
    <xdr:cxnSp macro="">
      <xdr:nvCxnSpPr>
        <xdr:cNvPr id="163" name="Connecteur droit avec flèch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CxnSpPr/>
      </xdr:nvCxnSpPr>
      <xdr:spPr>
        <a:xfrm>
          <a:off x="412750" y="22733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17</xdr:row>
      <xdr:rowOff>0</xdr:rowOff>
    </xdr:from>
    <xdr:to>
      <xdr:col>1</xdr:col>
      <xdr:colOff>44450</xdr:colOff>
      <xdr:row>17</xdr:row>
      <xdr:rowOff>0</xdr:rowOff>
    </xdr:to>
    <xdr:cxnSp macro="">
      <xdr:nvCxnSpPr>
        <xdr:cNvPr id="164" name="Connecteur droit avec flèch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CxnSpPr/>
      </xdr:nvCxnSpPr>
      <xdr:spPr>
        <a:xfrm>
          <a:off x="425450" y="26035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19</xdr:row>
      <xdr:rowOff>6350</xdr:rowOff>
    </xdr:from>
    <xdr:to>
      <xdr:col>1</xdr:col>
      <xdr:colOff>31750</xdr:colOff>
      <xdr:row>19</xdr:row>
      <xdr:rowOff>6350</xdr:rowOff>
    </xdr:to>
    <xdr:cxnSp macro="">
      <xdr:nvCxnSpPr>
        <xdr:cNvPr id="165" name="Connecteur droit avec flèche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CxnSpPr/>
      </xdr:nvCxnSpPr>
      <xdr:spPr>
        <a:xfrm>
          <a:off x="412750" y="29400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336550</xdr:colOff>
      <xdr:row>108</xdr:row>
      <xdr:rowOff>15875</xdr:rowOff>
    </xdr:from>
    <xdr:to>
      <xdr:col>0</xdr:col>
      <xdr:colOff>458471</xdr:colOff>
      <xdr:row>108</xdr:row>
      <xdr:rowOff>107950</xdr:rowOff>
    </xdr:to>
    <xdr:sp macro="" textlink="">
      <xdr:nvSpPr>
        <xdr:cNvPr id="170" name="Ellipse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/>
      </xdr:nvSpPr>
      <xdr:spPr>
        <a:xfrm>
          <a:off x="336550" y="16322675"/>
          <a:ext cx="121921" cy="92075"/>
        </a:xfrm>
        <a:prstGeom prst="ellipse">
          <a:avLst/>
        </a:prstGeom>
        <a:solidFill>
          <a:srgbClr val="E5D47F"/>
        </a:solidFill>
        <a:ln>
          <a:solidFill>
            <a:schemeClr val="accent6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330200</xdr:colOff>
      <xdr:row>110</xdr:row>
      <xdr:rowOff>15875</xdr:rowOff>
    </xdr:from>
    <xdr:to>
      <xdr:col>0</xdr:col>
      <xdr:colOff>463550</xdr:colOff>
      <xdr:row>110</xdr:row>
      <xdr:rowOff>107950</xdr:rowOff>
    </xdr:to>
    <xdr:sp macro="" textlink="">
      <xdr:nvSpPr>
        <xdr:cNvPr id="171" name="Ellips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/>
      </xdr:nvSpPr>
      <xdr:spPr>
        <a:xfrm flipH="1">
          <a:off x="330200" y="16551275"/>
          <a:ext cx="133350" cy="92075"/>
        </a:xfrm>
        <a:prstGeom prst="ellipse">
          <a:avLst/>
        </a:prstGeom>
        <a:solidFill>
          <a:srgbClr val="E16F5D"/>
        </a:solidFill>
        <a:ln>
          <a:solidFill>
            <a:srgbClr val="CA2628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336550</xdr:colOff>
      <xdr:row>106</xdr:row>
      <xdr:rowOff>340784</xdr:rowOff>
    </xdr:from>
    <xdr:to>
      <xdr:col>0</xdr:col>
      <xdr:colOff>472441</xdr:colOff>
      <xdr:row>106</xdr:row>
      <xdr:rowOff>438150</xdr:rowOff>
    </xdr:to>
    <xdr:sp macro="" textlink="">
      <xdr:nvSpPr>
        <xdr:cNvPr id="172" name="Ellipse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/>
      </xdr:nvSpPr>
      <xdr:spPr>
        <a:xfrm>
          <a:off x="336550" y="16076084"/>
          <a:ext cx="135891" cy="97366"/>
        </a:xfrm>
        <a:prstGeom prst="ellipse">
          <a:avLst/>
        </a:prstGeom>
        <a:solidFill>
          <a:srgbClr val="008000"/>
        </a:solidFill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425450</xdr:colOff>
      <xdr:row>9</xdr:row>
      <xdr:rowOff>6350</xdr:rowOff>
    </xdr:from>
    <xdr:to>
      <xdr:col>1</xdr:col>
      <xdr:colOff>44450</xdr:colOff>
      <xdr:row>9</xdr:row>
      <xdr:rowOff>6350</xdr:rowOff>
    </xdr:to>
    <xdr:cxnSp macro="">
      <xdr:nvCxnSpPr>
        <xdr:cNvPr id="173" name="Connecteur droit avec flèche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CxnSpPr/>
      </xdr:nvCxnSpPr>
      <xdr:spPr>
        <a:xfrm>
          <a:off x="425450" y="1289050"/>
          <a:ext cx="1397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32</xdr:row>
      <xdr:rowOff>25400</xdr:rowOff>
    </xdr:from>
    <xdr:to>
      <xdr:col>1</xdr:col>
      <xdr:colOff>31750</xdr:colOff>
      <xdr:row>32</xdr:row>
      <xdr:rowOff>25400</xdr:rowOff>
    </xdr:to>
    <xdr:cxnSp macro="">
      <xdr:nvCxnSpPr>
        <xdr:cNvPr id="174" name="Connecteur droit avec flèche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CxnSpPr/>
      </xdr:nvCxnSpPr>
      <xdr:spPr>
        <a:xfrm>
          <a:off x="412750" y="46101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33</xdr:row>
      <xdr:rowOff>158750</xdr:rowOff>
    </xdr:from>
    <xdr:to>
      <xdr:col>1</xdr:col>
      <xdr:colOff>38100</xdr:colOff>
      <xdr:row>33</xdr:row>
      <xdr:rowOff>158750</xdr:rowOff>
    </xdr:to>
    <xdr:cxnSp macro="">
      <xdr:nvCxnSpPr>
        <xdr:cNvPr id="175" name="Connecteur droit avec flèche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CxnSpPr/>
      </xdr:nvCxnSpPr>
      <xdr:spPr>
        <a:xfrm>
          <a:off x="419100" y="49085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36</xdr:row>
      <xdr:rowOff>0</xdr:rowOff>
    </xdr:from>
    <xdr:to>
      <xdr:col>1</xdr:col>
      <xdr:colOff>31750</xdr:colOff>
      <xdr:row>36</xdr:row>
      <xdr:rowOff>0</xdr:rowOff>
    </xdr:to>
    <xdr:cxnSp macro="">
      <xdr:nvCxnSpPr>
        <xdr:cNvPr id="176" name="Connecteur droit avec flèche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CxnSpPr/>
      </xdr:nvCxnSpPr>
      <xdr:spPr>
        <a:xfrm>
          <a:off x="412750" y="52451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38</xdr:row>
      <xdr:rowOff>0</xdr:rowOff>
    </xdr:from>
    <xdr:to>
      <xdr:col>1</xdr:col>
      <xdr:colOff>44450</xdr:colOff>
      <xdr:row>38</xdr:row>
      <xdr:rowOff>0</xdr:rowOff>
    </xdr:to>
    <xdr:cxnSp macro="">
      <xdr:nvCxnSpPr>
        <xdr:cNvPr id="177" name="Connecteur droit avec flèche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CxnSpPr/>
      </xdr:nvCxnSpPr>
      <xdr:spPr>
        <a:xfrm>
          <a:off x="425450" y="55753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40</xdr:row>
      <xdr:rowOff>6350</xdr:rowOff>
    </xdr:from>
    <xdr:to>
      <xdr:col>1</xdr:col>
      <xdr:colOff>31750</xdr:colOff>
      <xdr:row>40</xdr:row>
      <xdr:rowOff>6350</xdr:rowOff>
    </xdr:to>
    <xdr:cxnSp macro="">
      <xdr:nvCxnSpPr>
        <xdr:cNvPr id="178" name="Connecteur droit avec flèche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CxnSpPr/>
      </xdr:nvCxnSpPr>
      <xdr:spPr>
        <a:xfrm>
          <a:off x="412750" y="59118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30</xdr:row>
      <xdr:rowOff>6350</xdr:rowOff>
    </xdr:from>
    <xdr:to>
      <xdr:col>1</xdr:col>
      <xdr:colOff>44450</xdr:colOff>
      <xdr:row>30</xdr:row>
      <xdr:rowOff>6350</xdr:rowOff>
    </xdr:to>
    <xdr:cxnSp macro="">
      <xdr:nvCxnSpPr>
        <xdr:cNvPr id="179" name="Connecteur droit avec flèche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CxnSpPr/>
      </xdr:nvCxnSpPr>
      <xdr:spPr>
        <a:xfrm>
          <a:off x="425450" y="4260850"/>
          <a:ext cx="1397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180" name="Connecteur droit avec flèch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CxnSpPr/>
      </xdr:nvCxnSpPr>
      <xdr:spPr>
        <a:xfrm>
          <a:off x="412750" y="79248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181" name="Connecteur droit avec flèch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CxnSpPr/>
      </xdr:nvCxnSpPr>
      <xdr:spPr>
        <a:xfrm>
          <a:off x="419100" y="82232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182" name="Connecteur droit avec flèche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CxnSpPr/>
      </xdr:nvCxnSpPr>
      <xdr:spPr>
        <a:xfrm>
          <a:off x="412750" y="85598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183" name="Connecteur droit avec flèche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CxnSpPr/>
      </xdr:nvCxnSpPr>
      <xdr:spPr>
        <a:xfrm>
          <a:off x="425450" y="88900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184" name="Connecteur droit avec flèch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CxnSpPr/>
      </xdr:nvCxnSpPr>
      <xdr:spPr>
        <a:xfrm>
          <a:off x="412750" y="92265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53</xdr:row>
      <xdr:rowOff>6350</xdr:rowOff>
    </xdr:from>
    <xdr:to>
      <xdr:col>1</xdr:col>
      <xdr:colOff>44450</xdr:colOff>
      <xdr:row>53</xdr:row>
      <xdr:rowOff>6350</xdr:rowOff>
    </xdr:to>
    <xdr:cxnSp macro="">
      <xdr:nvCxnSpPr>
        <xdr:cNvPr id="185" name="Connecteur droit avec flèch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CxnSpPr/>
      </xdr:nvCxnSpPr>
      <xdr:spPr>
        <a:xfrm>
          <a:off x="425450" y="7575550"/>
          <a:ext cx="1397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76</xdr:row>
      <xdr:rowOff>25400</xdr:rowOff>
    </xdr:from>
    <xdr:to>
      <xdr:col>1</xdr:col>
      <xdr:colOff>31750</xdr:colOff>
      <xdr:row>76</xdr:row>
      <xdr:rowOff>25400</xdr:rowOff>
    </xdr:to>
    <xdr:cxnSp macro="">
      <xdr:nvCxnSpPr>
        <xdr:cNvPr id="186" name="Connecteur droit avec flèche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CxnSpPr/>
      </xdr:nvCxnSpPr>
      <xdr:spPr>
        <a:xfrm>
          <a:off x="412750" y="109474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77</xdr:row>
      <xdr:rowOff>158750</xdr:rowOff>
    </xdr:from>
    <xdr:to>
      <xdr:col>1</xdr:col>
      <xdr:colOff>38100</xdr:colOff>
      <xdr:row>77</xdr:row>
      <xdr:rowOff>158750</xdr:rowOff>
    </xdr:to>
    <xdr:cxnSp macro="">
      <xdr:nvCxnSpPr>
        <xdr:cNvPr id="187" name="Connecteur droit avec flèche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CxnSpPr/>
      </xdr:nvCxnSpPr>
      <xdr:spPr>
        <a:xfrm>
          <a:off x="419100" y="112458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80</xdr:row>
      <xdr:rowOff>0</xdr:rowOff>
    </xdr:from>
    <xdr:to>
      <xdr:col>1</xdr:col>
      <xdr:colOff>31750</xdr:colOff>
      <xdr:row>80</xdr:row>
      <xdr:rowOff>0</xdr:rowOff>
    </xdr:to>
    <xdr:cxnSp macro="">
      <xdr:nvCxnSpPr>
        <xdr:cNvPr id="188" name="Connecteur droit avec flèche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CxnSpPr/>
      </xdr:nvCxnSpPr>
      <xdr:spPr>
        <a:xfrm>
          <a:off x="412750" y="115824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82</xdr:row>
      <xdr:rowOff>0</xdr:rowOff>
    </xdr:from>
    <xdr:to>
      <xdr:col>1</xdr:col>
      <xdr:colOff>44450</xdr:colOff>
      <xdr:row>82</xdr:row>
      <xdr:rowOff>0</xdr:rowOff>
    </xdr:to>
    <xdr:cxnSp macro="">
      <xdr:nvCxnSpPr>
        <xdr:cNvPr id="189" name="Connecteur droit avec flèch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CxnSpPr/>
      </xdr:nvCxnSpPr>
      <xdr:spPr>
        <a:xfrm>
          <a:off x="425450" y="119126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84</xdr:row>
      <xdr:rowOff>6350</xdr:rowOff>
    </xdr:from>
    <xdr:to>
      <xdr:col>1</xdr:col>
      <xdr:colOff>31750</xdr:colOff>
      <xdr:row>84</xdr:row>
      <xdr:rowOff>6350</xdr:rowOff>
    </xdr:to>
    <xdr:cxnSp macro="">
      <xdr:nvCxnSpPr>
        <xdr:cNvPr id="190" name="Connecteur droit avec flèche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CxnSpPr/>
      </xdr:nvCxnSpPr>
      <xdr:spPr>
        <a:xfrm>
          <a:off x="412750" y="122491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74</xdr:row>
      <xdr:rowOff>6350</xdr:rowOff>
    </xdr:from>
    <xdr:to>
      <xdr:col>1</xdr:col>
      <xdr:colOff>44450</xdr:colOff>
      <xdr:row>74</xdr:row>
      <xdr:rowOff>6350</xdr:rowOff>
    </xdr:to>
    <xdr:cxnSp macro="">
      <xdr:nvCxnSpPr>
        <xdr:cNvPr id="191" name="Connecteur droit avec flèche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CxnSpPr/>
      </xdr:nvCxnSpPr>
      <xdr:spPr>
        <a:xfrm>
          <a:off x="425450" y="10598150"/>
          <a:ext cx="1397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311854</xdr:colOff>
      <xdr:row>26</xdr:row>
      <xdr:rowOff>22012</xdr:rowOff>
    </xdr:from>
    <xdr:to>
      <xdr:col>12</xdr:col>
      <xdr:colOff>406399</xdr:colOff>
      <xdr:row>27</xdr:row>
      <xdr:rowOff>8466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954" y="3730412"/>
          <a:ext cx="94545" cy="113454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183641</xdr:colOff>
      <xdr:row>26</xdr:row>
      <xdr:rowOff>31242</xdr:rowOff>
    </xdr:from>
    <xdr:to>
      <xdr:col>13</xdr:col>
      <xdr:colOff>381769</xdr:colOff>
      <xdr:row>27</xdr:row>
      <xdr:rowOff>4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85024" y="3688459"/>
          <a:ext cx="95762" cy="198128"/>
        </a:xfrm>
        <a:prstGeom prst="rect">
          <a:avLst/>
        </a:prstGeom>
      </xdr:spPr>
    </xdr:pic>
    <xdr:clientData/>
  </xdr:twoCellAnchor>
  <xdr:twoCellAnchor editAs="oneCell">
    <xdr:from>
      <xdr:col>10</xdr:col>
      <xdr:colOff>296552</xdr:colOff>
      <xdr:row>26</xdr:row>
      <xdr:rowOff>23283</xdr:rowOff>
    </xdr:from>
    <xdr:to>
      <xdr:col>10</xdr:col>
      <xdr:colOff>429682</xdr:colOff>
      <xdr:row>26</xdr:row>
      <xdr:rowOff>103716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6897" b="86207" l="0" r="100000">
                      <a14:foregroundMark x1="50000" y1="62069" x2="50000" y2="620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27452" y="3731683"/>
          <a:ext cx="133130" cy="80433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84665</xdr:colOff>
      <xdr:row>26</xdr:row>
      <xdr:rowOff>14816</xdr:rowOff>
    </xdr:from>
    <xdr:to>
      <xdr:col>10</xdr:col>
      <xdr:colOff>220132</xdr:colOff>
      <xdr:row>26</xdr:row>
      <xdr:rowOff>99483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15565" y="3723216"/>
          <a:ext cx="135467" cy="84667"/>
        </a:xfrm>
        <a:prstGeom prst="rect">
          <a:avLst/>
        </a:prstGeom>
      </xdr:spPr>
    </xdr:pic>
    <xdr:clientData/>
  </xdr:twoCellAnchor>
  <xdr:twoCellAnchor editAs="oneCell">
    <xdr:from>
      <xdr:col>10</xdr:col>
      <xdr:colOff>486833</xdr:colOff>
      <xdr:row>26</xdr:row>
      <xdr:rowOff>21167</xdr:rowOff>
    </xdr:from>
    <xdr:to>
      <xdr:col>11</xdr:col>
      <xdr:colOff>4586</xdr:colOff>
      <xdr:row>26</xdr:row>
      <xdr:rowOff>101599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17733" y="3729567"/>
          <a:ext cx="114653" cy="80432"/>
        </a:xfrm>
        <a:prstGeom prst="rect">
          <a:avLst/>
        </a:prstGeom>
      </xdr:spPr>
    </xdr:pic>
    <xdr:clientData/>
  </xdr:twoCellAnchor>
  <xdr:twoCellAnchor>
    <xdr:from>
      <xdr:col>0</xdr:col>
      <xdr:colOff>412750</xdr:colOff>
      <xdr:row>32</xdr:row>
      <xdr:rowOff>25400</xdr:rowOff>
    </xdr:from>
    <xdr:to>
      <xdr:col>1</xdr:col>
      <xdr:colOff>31750</xdr:colOff>
      <xdr:row>32</xdr:row>
      <xdr:rowOff>25400</xdr:rowOff>
    </xdr:to>
    <xdr:cxnSp macro="">
      <xdr:nvCxnSpPr>
        <xdr:cNvPr id="197" name="Connecteur droit avec flèche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CxnSpPr/>
      </xdr:nvCxnSpPr>
      <xdr:spPr>
        <a:xfrm>
          <a:off x="412750" y="46101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33</xdr:row>
      <xdr:rowOff>158750</xdr:rowOff>
    </xdr:from>
    <xdr:to>
      <xdr:col>1</xdr:col>
      <xdr:colOff>38100</xdr:colOff>
      <xdr:row>33</xdr:row>
      <xdr:rowOff>158750</xdr:rowOff>
    </xdr:to>
    <xdr:cxnSp macro="">
      <xdr:nvCxnSpPr>
        <xdr:cNvPr id="198" name="Connecteur droit avec flèche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CxnSpPr/>
      </xdr:nvCxnSpPr>
      <xdr:spPr>
        <a:xfrm>
          <a:off x="419100" y="49085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36</xdr:row>
      <xdr:rowOff>0</xdr:rowOff>
    </xdr:from>
    <xdr:to>
      <xdr:col>1</xdr:col>
      <xdr:colOff>31750</xdr:colOff>
      <xdr:row>36</xdr:row>
      <xdr:rowOff>0</xdr:rowOff>
    </xdr:to>
    <xdr:cxnSp macro="">
      <xdr:nvCxnSpPr>
        <xdr:cNvPr id="199" name="Connecteur droit avec flèche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CxnSpPr/>
      </xdr:nvCxnSpPr>
      <xdr:spPr>
        <a:xfrm>
          <a:off x="412750" y="52451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38</xdr:row>
      <xdr:rowOff>0</xdr:rowOff>
    </xdr:from>
    <xdr:to>
      <xdr:col>1</xdr:col>
      <xdr:colOff>44450</xdr:colOff>
      <xdr:row>38</xdr:row>
      <xdr:rowOff>0</xdr:rowOff>
    </xdr:to>
    <xdr:cxnSp macro="">
      <xdr:nvCxnSpPr>
        <xdr:cNvPr id="200" name="Connecteur droit avec flèche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CxnSpPr/>
      </xdr:nvCxnSpPr>
      <xdr:spPr>
        <a:xfrm>
          <a:off x="425450" y="55753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40</xdr:row>
      <xdr:rowOff>6350</xdr:rowOff>
    </xdr:from>
    <xdr:to>
      <xdr:col>1</xdr:col>
      <xdr:colOff>31750</xdr:colOff>
      <xdr:row>40</xdr:row>
      <xdr:rowOff>6350</xdr:rowOff>
    </xdr:to>
    <xdr:cxnSp macro="">
      <xdr:nvCxnSpPr>
        <xdr:cNvPr id="201" name="Connecteur droit avec flèche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CxnSpPr/>
      </xdr:nvCxnSpPr>
      <xdr:spPr>
        <a:xfrm>
          <a:off x="412750" y="59118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30</xdr:row>
      <xdr:rowOff>6350</xdr:rowOff>
    </xdr:from>
    <xdr:to>
      <xdr:col>1</xdr:col>
      <xdr:colOff>44450</xdr:colOff>
      <xdr:row>30</xdr:row>
      <xdr:rowOff>6350</xdr:rowOff>
    </xdr:to>
    <xdr:cxnSp macro="">
      <xdr:nvCxnSpPr>
        <xdr:cNvPr id="202" name="Connecteur droit avec flèche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CxnSpPr/>
      </xdr:nvCxnSpPr>
      <xdr:spPr>
        <a:xfrm>
          <a:off x="425450" y="4260850"/>
          <a:ext cx="1397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311854</xdr:colOff>
      <xdr:row>49</xdr:row>
      <xdr:rowOff>22012</xdr:rowOff>
    </xdr:from>
    <xdr:to>
      <xdr:col>12</xdr:col>
      <xdr:colOff>406399</xdr:colOff>
      <xdr:row>50</xdr:row>
      <xdr:rowOff>8466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954" y="7045112"/>
          <a:ext cx="94545" cy="113454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183641</xdr:colOff>
      <xdr:row>49</xdr:row>
      <xdr:rowOff>31242</xdr:rowOff>
    </xdr:from>
    <xdr:to>
      <xdr:col>13</xdr:col>
      <xdr:colOff>381769</xdr:colOff>
      <xdr:row>50</xdr:row>
      <xdr:rowOff>4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85024" y="7003159"/>
          <a:ext cx="95762" cy="198128"/>
        </a:xfrm>
        <a:prstGeom prst="rect">
          <a:avLst/>
        </a:prstGeom>
      </xdr:spPr>
    </xdr:pic>
    <xdr:clientData/>
  </xdr:twoCellAnchor>
  <xdr:twoCellAnchor editAs="oneCell">
    <xdr:from>
      <xdr:col>10</xdr:col>
      <xdr:colOff>296552</xdr:colOff>
      <xdr:row>49</xdr:row>
      <xdr:rowOff>23283</xdr:rowOff>
    </xdr:from>
    <xdr:to>
      <xdr:col>10</xdr:col>
      <xdr:colOff>429682</xdr:colOff>
      <xdr:row>49</xdr:row>
      <xdr:rowOff>103716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6897" b="86207" l="0" r="100000">
                      <a14:foregroundMark x1="50000" y1="62069" x2="50000" y2="620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27452" y="7046383"/>
          <a:ext cx="133130" cy="80433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84665</xdr:colOff>
      <xdr:row>49</xdr:row>
      <xdr:rowOff>14816</xdr:rowOff>
    </xdr:from>
    <xdr:to>
      <xdr:col>10</xdr:col>
      <xdr:colOff>220132</xdr:colOff>
      <xdr:row>49</xdr:row>
      <xdr:rowOff>99483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15565" y="7037916"/>
          <a:ext cx="135467" cy="84667"/>
        </a:xfrm>
        <a:prstGeom prst="rect">
          <a:avLst/>
        </a:prstGeom>
      </xdr:spPr>
    </xdr:pic>
    <xdr:clientData/>
  </xdr:twoCellAnchor>
  <xdr:twoCellAnchor editAs="oneCell">
    <xdr:from>
      <xdr:col>10</xdr:col>
      <xdr:colOff>486833</xdr:colOff>
      <xdr:row>49</xdr:row>
      <xdr:rowOff>21167</xdr:rowOff>
    </xdr:from>
    <xdr:to>
      <xdr:col>11</xdr:col>
      <xdr:colOff>4586</xdr:colOff>
      <xdr:row>49</xdr:row>
      <xdr:rowOff>101599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17733" y="7044267"/>
          <a:ext cx="114653" cy="80432"/>
        </a:xfrm>
        <a:prstGeom prst="rect">
          <a:avLst/>
        </a:prstGeom>
      </xdr:spPr>
    </xdr:pic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208" name="Connecteur droit avec flèch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CxnSpPr/>
      </xdr:nvCxnSpPr>
      <xdr:spPr>
        <a:xfrm>
          <a:off x="412750" y="79248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209" name="Connecteur droit avec flèche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CxnSpPr/>
      </xdr:nvCxnSpPr>
      <xdr:spPr>
        <a:xfrm>
          <a:off x="419100" y="82232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210" name="Connecteur droit avec flèch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CxnSpPr/>
      </xdr:nvCxnSpPr>
      <xdr:spPr>
        <a:xfrm>
          <a:off x="412750" y="85598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211" name="Connecteur droit avec flèch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CxnSpPr/>
      </xdr:nvCxnSpPr>
      <xdr:spPr>
        <a:xfrm>
          <a:off x="425450" y="88900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212" name="Connecteur droit avec flèche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CxnSpPr/>
      </xdr:nvCxnSpPr>
      <xdr:spPr>
        <a:xfrm>
          <a:off x="412750" y="92265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53</xdr:row>
      <xdr:rowOff>6350</xdr:rowOff>
    </xdr:from>
    <xdr:to>
      <xdr:col>1</xdr:col>
      <xdr:colOff>44450</xdr:colOff>
      <xdr:row>53</xdr:row>
      <xdr:rowOff>6350</xdr:rowOff>
    </xdr:to>
    <xdr:cxnSp macro="">
      <xdr:nvCxnSpPr>
        <xdr:cNvPr id="213" name="Connecteur droit avec flèche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CxnSpPr/>
      </xdr:nvCxnSpPr>
      <xdr:spPr>
        <a:xfrm>
          <a:off x="425450" y="7575550"/>
          <a:ext cx="1397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311854</xdr:colOff>
      <xdr:row>70</xdr:row>
      <xdr:rowOff>22012</xdr:rowOff>
    </xdr:from>
    <xdr:to>
      <xdr:col>12</xdr:col>
      <xdr:colOff>406399</xdr:colOff>
      <xdr:row>71</xdr:row>
      <xdr:rowOff>8466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333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954" y="10067712"/>
          <a:ext cx="94545" cy="113454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183641</xdr:colOff>
      <xdr:row>70</xdr:row>
      <xdr:rowOff>31242</xdr:rowOff>
    </xdr:from>
    <xdr:to>
      <xdr:col>13</xdr:col>
      <xdr:colOff>381769</xdr:colOff>
      <xdr:row>71</xdr:row>
      <xdr:rowOff>4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100000" l="6897" r="8965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85024" y="10025759"/>
          <a:ext cx="95762" cy="198128"/>
        </a:xfrm>
        <a:prstGeom prst="rect">
          <a:avLst/>
        </a:prstGeom>
      </xdr:spPr>
    </xdr:pic>
    <xdr:clientData/>
  </xdr:twoCellAnchor>
  <xdr:twoCellAnchor editAs="oneCell">
    <xdr:from>
      <xdr:col>10</xdr:col>
      <xdr:colOff>296552</xdr:colOff>
      <xdr:row>70</xdr:row>
      <xdr:rowOff>23283</xdr:rowOff>
    </xdr:from>
    <xdr:to>
      <xdr:col>10</xdr:col>
      <xdr:colOff>429682</xdr:colOff>
      <xdr:row>70</xdr:row>
      <xdr:rowOff>103716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6897" b="86207" l="0" r="100000">
                      <a14:foregroundMark x1="50000" y1="62069" x2="50000" y2="620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27452" y="10068983"/>
          <a:ext cx="133130" cy="80433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84665</xdr:colOff>
      <xdr:row>70</xdr:row>
      <xdr:rowOff>14816</xdr:rowOff>
    </xdr:from>
    <xdr:to>
      <xdr:col>10</xdr:col>
      <xdr:colOff>220132</xdr:colOff>
      <xdr:row>70</xdr:row>
      <xdr:rowOff>99483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15565" y="10060516"/>
          <a:ext cx="135467" cy="84667"/>
        </a:xfrm>
        <a:prstGeom prst="rect">
          <a:avLst/>
        </a:prstGeom>
      </xdr:spPr>
    </xdr:pic>
    <xdr:clientData/>
  </xdr:twoCellAnchor>
  <xdr:twoCellAnchor editAs="oneCell">
    <xdr:from>
      <xdr:col>10</xdr:col>
      <xdr:colOff>486833</xdr:colOff>
      <xdr:row>70</xdr:row>
      <xdr:rowOff>21167</xdr:rowOff>
    </xdr:from>
    <xdr:to>
      <xdr:col>11</xdr:col>
      <xdr:colOff>4586</xdr:colOff>
      <xdr:row>70</xdr:row>
      <xdr:rowOff>101599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17733" y="10066867"/>
          <a:ext cx="114653" cy="80432"/>
        </a:xfrm>
        <a:prstGeom prst="rect">
          <a:avLst/>
        </a:prstGeom>
      </xdr:spPr>
    </xdr:pic>
    <xdr:clientData/>
  </xdr:twoCellAnchor>
  <xdr:twoCellAnchor>
    <xdr:from>
      <xdr:col>0</xdr:col>
      <xdr:colOff>412750</xdr:colOff>
      <xdr:row>76</xdr:row>
      <xdr:rowOff>25400</xdr:rowOff>
    </xdr:from>
    <xdr:to>
      <xdr:col>1</xdr:col>
      <xdr:colOff>31750</xdr:colOff>
      <xdr:row>76</xdr:row>
      <xdr:rowOff>25400</xdr:rowOff>
    </xdr:to>
    <xdr:cxnSp macro="">
      <xdr:nvCxnSpPr>
        <xdr:cNvPr id="219" name="Connecteur droit avec flèche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CxnSpPr/>
      </xdr:nvCxnSpPr>
      <xdr:spPr>
        <a:xfrm>
          <a:off x="412750" y="109474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77</xdr:row>
      <xdr:rowOff>158750</xdr:rowOff>
    </xdr:from>
    <xdr:to>
      <xdr:col>1</xdr:col>
      <xdr:colOff>38100</xdr:colOff>
      <xdr:row>77</xdr:row>
      <xdr:rowOff>158750</xdr:rowOff>
    </xdr:to>
    <xdr:cxnSp macro="">
      <xdr:nvCxnSpPr>
        <xdr:cNvPr id="220" name="Connecteur droit avec flèche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CxnSpPr/>
      </xdr:nvCxnSpPr>
      <xdr:spPr>
        <a:xfrm>
          <a:off x="419100" y="112458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80</xdr:row>
      <xdr:rowOff>0</xdr:rowOff>
    </xdr:from>
    <xdr:to>
      <xdr:col>1</xdr:col>
      <xdr:colOff>31750</xdr:colOff>
      <xdr:row>80</xdr:row>
      <xdr:rowOff>0</xdr:rowOff>
    </xdr:to>
    <xdr:cxnSp macro="">
      <xdr:nvCxnSpPr>
        <xdr:cNvPr id="221" name="Connecteur droit avec flèche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CxnSpPr/>
      </xdr:nvCxnSpPr>
      <xdr:spPr>
        <a:xfrm>
          <a:off x="412750" y="115824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82</xdr:row>
      <xdr:rowOff>0</xdr:rowOff>
    </xdr:from>
    <xdr:to>
      <xdr:col>1</xdr:col>
      <xdr:colOff>44450</xdr:colOff>
      <xdr:row>82</xdr:row>
      <xdr:rowOff>0</xdr:rowOff>
    </xdr:to>
    <xdr:cxnSp macro="">
      <xdr:nvCxnSpPr>
        <xdr:cNvPr id="222" name="Connecteur droit avec flèche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CxnSpPr/>
      </xdr:nvCxnSpPr>
      <xdr:spPr>
        <a:xfrm>
          <a:off x="425450" y="119126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84</xdr:row>
      <xdr:rowOff>6350</xdr:rowOff>
    </xdr:from>
    <xdr:to>
      <xdr:col>1</xdr:col>
      <xdr:colOff>31750</xdr:colOff>
      <xdr:row>84</xdr:row>
      <xdr:rowOff>6350</xdr:rowOff>
    </xdr:to>
    <xdr:cxnSp macro="">
      <xdr:nvCxnSpPr>
        <xdr:cNvPr id="223" name="Connecteur droit avec flèche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CxnSpPr/>
      </xdr:nvCxnSpPr>
      <xdr:spPr>
        <a:xfrm>
          <a:off x="412750" y="122491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74</xdr:row>
      <xdr:rowOff>6350</xdr:rowOff>
    </xdr:from>
    <xdr:to>
      <xdr:col>1</xdr:col>
      <xdr:colOff>44450</xdr:colOff>
      <xdr:row>74</xdr:row>
      <xdr:rowOff>6350</xdr:rowOff>
    </xdr:to>
    <xdr:cxnSp macro="">
      <xdr:nvCxnSpPr>
        <xdr:cNvPr id="225" name="Connecteur droit avec flèch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CxnSpPr/>
      </xdr:nvCxnSpPr>
      <xdr:spPr>
        <a:xfrm>
          <a:off x="425450" y="10598150"/>
          <a:ext cx="1397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32</xdr:row>
      <xdr:rowOff>25400</xdr:rowOff>
    </xdr:from>
    <xdr:to>
      <xdr:col>1</xdr:col>
      <xdr:colOff>31750</xdr:colOff>
      <xdr:row>32</xdr:row>
      <xdr:rowOff>25400</xdr:rowOff>
    </xdr:to>
    <xdr:cxnSp macro="">
      <xdr:nvCxnSpPr>
        <xdr:cNvPr id="226" name="Connecteur droit avec flèch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CxnSpPr/>
      </xdr:nvCxnSpPr>
      <xdr:spPr>
        <a:xfrm>
          <a:off x="412750" y="46101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33</xdr:row>
      <xdr:rowOff>158750</xdr:rowOff>
    </xdr:from>
    <xdr:to>
      <xdr:col>1</xdr:col>
      <xdr:colOff>38100</xdr:colOff>
      <xdr:row>33</xdr:row>
      <xdr:rowOff>158750</xdr:rowOff>
    </xdr:to>
    <xdr:cxnSp macro="">
      <xdr:nvCxnSpPr>
        <xdr:cNvPr id="227" name="Connecteur droit avec flèch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CxnSpPr/>
      </xdr:nvCxnSpPr>
      <xdr:spPr>
        <a:xfrm>
          <a:off x="419100" y="49085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36</xdr:row>
      <xdr:rowOff>0</xdr:rowOff>
    </xdr:from>
    <xdr:to>
      <xdr:col>1</xdr:col>
      <xdr:colOff>31750</xdr:colOff>
      <xdr:row>36</xdr:row>
      <xdr:rowOff>0</xdr:rowOff>
    </xdr:to>
    <xdr:cxnSp macro="">
      <xdr:nvCxnSpPr>
        <xdr:cNvPr id="228" name="Connecteur droit avec flèch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CxnSpPr/>
      </xdr:nvCxnSpPr>
      <xdr:spPr>
        <a:xfrm>
          <a:off x="412750" y="52451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38</xdr:row>
      <xdr:rowOff>0</xdr:rowOff>
    </xdr:from>
    <xdr:to>
      <xdr:col>1</xdr:col>
      <xdr:colOff>44450</xdr:colOff>
      <xdr:row>38</xdr:row>
      <xdr:rowOff>0</xdr:rowOff>
    </xdr:to>
    <xdr:cxnSp macro="">
      <xdr:nvCxnSpPr>
        <xdr:cNvPr id="229" name="Connecteur droit avec flèch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CxnSpPr/>
      </xdr:nvCxnSpPr>
      <xdr:spPr>
        <a:xfrm>
          <a:off x="425450" y="55753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40</xdr:row>
      <xdr:rowOff>6350</xdr:rowOff>
    </xdr:from>
    <xdr:to>
      <xdr:col>1</xdr:col>
      <xdr:colOff>31750</xdr:colOff>
      <xdr:row>40</xdr:row>
      <xdr:rowOff>6350</xdr:rowOff>
    </xdr:to>
    <xdr:cxnSp macro="">
      <xdr:nvCxnSpPr>
        <xdr:cNvPr id="230" name="Connecteur droit avec flèch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CxnSpPr/>
      </xdr:nvCxnSpPr>
      <xdr:spPr>
        <a:xfrm>
          <a:off x="412750" y="59118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30</xdr:row>
      <xdr:rowOff>6350</xdr:rowOff>
    </xdr:from>
    <xdr:to>
      <xdr:col>1</xdr:col>
      <xdr:colOff>44450</xdr:colOff>
      <xdr:row>30</xdr:row>
      <xdr:rowOff>6350</xdr:rowOff>
    </xdr:to>
    <xdr:cxnSp macro="">
      <xdr:nvCxnSpPr>
        <xdr:cNvPr id="231" name="Connecteur droit avec flèch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CxnSpPr/>
      </xdr:nvCxnSpPr>
      <xdr:spPr>
        <a:xfrm>
          <a:off x="425450" y="4260850"/>
          <a:ext cx="1397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232" name="Connecteur droit avec flèch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CxnSpPr/>
      </xdr:nvCxnSpPr>
      <xdr:spPr>
        <a:xfrm>
          <a:off x="412750" y="79248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233" name="Connecteur droit avec flèche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CxnSpPr/>
      </xdr:nvCxnSpPr>
      <xdr:spPr>
        <a:xfrm>
          <a:off x="419100" y="82232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234" name="Connecteur droit avec flèche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CxnSpPr/>
      </xdr:nvCxnSpPr>
      <xdr:spPr>
        <a:xfrm>
          <a:off x="412750" y="85598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235" name="Connecteur droit avec flèche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CxnSpPr/>
      </xdr:nvCxnSpPr>
      <xdr:spPr>
        <a:xfrm>
          <a:off x="425450" y="88900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236" name="Connecteur droit avec flèche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CxnSpPr/>
      </xdr:nvCxnSpPr>
      <xdr:spPr>
        <a:xfrm>
          <a:off x="412750" y="92265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53</xdr:row>
      <xdr:rowOff>6350</xdr:rowOff>
    </xdr:from>
    <xdr:to>
      <xdr:col>1</xdr:col>
      <xdr:colOff>44450</xdr:colOff>
      <xdr:row>53</xdr:row>
      <xdr:rowOff>6350</xdr:rowOff>
    </xdr:to>
    <xdr:cxnSp macro="">
      <xdr:nvCxnSpPr>
        <xdr:cNvPr id="237" name="Connecteur droit avec flèche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CxnSpPr/>
      </xdr:nvCxnSpPr>
      <xdr:spPr>
        <a:xfrm>
          <a:off x="425450" y="7575550"/>
          <a:ext cx="1397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76</xdr:row>
      <xdr:rowOff>25400</xdr:rowOff>
    </xdr:from>
    <xdr:to>
      <xdr:col>1</xdr:col>
      <xdr:colOff>31750</xdr:colOff>
      <xdr:row>76</xdr:row>
      <xdr:rowOff>25400</xdr:rowOff>
    </xdr:to>
    <xdr:cxnSp macro="">
      <xdr:nvCxnSpPr>
        <xdr:cNvPr id="238" name="Connecteur droit avec flèche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CxnSpPr/>
      </xdr:nvCxnSpPr>
      <xdr:spPr>
        <a:xfrm>
          <a:off x="412750" y="109474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77</xdr:row>
      <xdr:rowOff>158750</xdr:rowOff>
    </xdr:from>
    <xdr:to>
      <xdr:col>1</xdr:col>
      <xdr:colOff>38100</xdr:colOff>
      <xdr:row>77</xdr:row>
      <xdr:rowOff>158750</xdr:rowOff>
    </xdr:to>
    <xdr:cxnSp macro="">
      <xdr:nvCxnSpPr>
        <xdr:cNvPr id="239" name="Connecteur droit avec flèch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CxnSpPr/>
      </xdr:nvCxnSpPr>
      <xdr:spPr>
        <a:xfrm>
          <a:off x="419100" y="112458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80</xdr:row>
      <xdr:rowOff>0</xdr:rowOff>
    </xdr:from>
    <xdr:to>
      <xdr:col>1</xdr:col>
      <xdr:colOff>31750</xdr:colOff>
      <xdr:row>80</xdr:row>
      <xdr:rowOff>0</xdr:rowOff>
    </xdr:to>
    <xdr:cxnSp macro="">
      <xdr:nvCxnSpPr>
        <xdr:cNvPr id="240" name="Connecteur droit avec flèche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CxnSpPr/>
      </xdr:nvCxnSpPr>
      <xdr:spPr>
        <a:xfrm>
          <a:off x="412750" y="115824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82</xdr:row>
      <xdr:rowOff>0</xdr:rowOff>
    </xdr:from>
    <xdr:to>
      <xdr:col>1</xdr:col>
      <xdr:colOff>44450</xdr:colOff>
      <xdr:row>82</xdr:row>
      <xdr:rowOff>0</xdr:rowOff>
    </xdr:to>
    <xdr:cxnSp macro="">
      <xdr:nvCxnSpPr>
        <xdr:cNvPr id="241" name="Connecteur droit avec flèche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CxnSpPr/>
      </xdr:nvCxnSpPr>
      <xdr:spPr>
        <a:xfrm>
          <a:off x="425450" y="1191260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84</xdr:row>
      <xdr:rowOff>6350</xdr:rowOff>
    </xdr:from>
    <xdr:to>
      <xdr:col>1</xdr:col>
      <xdr:colOff>31750</xdr:colOff>
      <xdr:row>84</xdr:row>
      <xdr:rowOff>6350</xdr:rowOff>
    </xdr:to>
    <xdr:cxnSp macro="">
      <xdr:nvCxnSpPr>
        <xdr:cNvPr id="242" name="Connecteur droit avec flèche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CxnSpPr/>
      </xdr:nvCxnSpPr>
      <xdr:spPr>
        <a:xfrm>
          <a:off x="412750" y="12249150"/>
          <a:ext cx="1397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95646</xdr:colOff>
      <xdr:row>86</xdr:row>
      <xdr:rowOff>28972</xdr:rowOff>
    </xdr:from>
    <xdr:to>
      <xdr:col>29</xdr:col>
      <xdr:colOff>49610</xdr:colOff>
      <xdr:row>99</xdr:row>
      <xdr:rowOff>49610</xdr:rowOff>
    </xdr:to>
    <xdr:pic>
      <xdr:nvPicPr>
        <xdr:cNvPr id="243" name="Image 242" descr="Surface.pn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1740" y="12084050"/>
          <a:ext cx="2880917" cy="2005013"/>
        </a:xfrm>
        <a:prstGeom prst="rect">
          <a:avLst/>
        </a:prstGeom>
      </xdr:spPr>
    </xdr:pic>
    <xdr:clientData/>
  </xdr:twoCellAnchor>
  <xdr:twoCellAnchor>
    <xdr:from>
      <xdr:col>0</xdr:col>
      <xdr:colOff>425450</xdr:colOff>
      <xdr:row>74</xdr:row>
      <xdr:rowOff>6350</xdr:rowOff>
    </xdr:from>
    <xdr:to>
      <xdr:col>1</xdr:col>
      <xdr:colOff>44450</xdr:colOff>
      <xdr:row>74</xdr:row>
      <xdr:rowOff>6350</xdr:rowOff>
    </xdr:to>
    <xdr:cxnSp macro="">
      <xdr:nvCxnSpPr>
        <xdr:cNvPr id="244" name="Connecteur droit avec flèch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CxnSpPr/>
      </xdr:nvCxnSpPr>
      <xdr:spPr>
        <a:xfrm>
          <a:off x="425450" y="10598150"/>
          <a:ext cx="1397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11</xdr:row>
      <xdr:rowOff>25400</xdr:rowOff>
    </xdr:from>
    <xdr:to>
      <xdr:col>1</xdr:col>
      <xdr:colOff>31750</xdr:colOff>
      <xdr:row>11</xdr:row>
      <xdr:rowOff>25400</xdr:rowOff>
    </xdr:to>
    <xdr:cxnSp macro="">
      <xdr:nvCxnSpPr>
        <xdr:cNvPr id="287" name="Connecteur droit avec flèche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12</xdr:row>
      <xdr:rowOff>158750</xdr:rowOff>
    </xdr:from>
    <xdr:to>
      <xdr:col>1</xdr:col>
      <xdr:colOff>38100</xdr:colOff>
      <xdr:row>12</xdr:row>
      <xdr:rowOff>158750</xdr:rowOff>
    </xdr:to>
    <xdr:cxnSp macro="">
      <xdr:nvCxnSpPr>
        <xdr:cNvPr id="314" name="Connecteur droit avec flèche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15</xdr:row>
      <xdr:rowOff>0</xdr:rowOff>
    </xdr:from>
    <xdr:to>
      <xdr:col>1</xdr:col>
      <xdr:colOff>31750</xdr:colOff>
      <xdr:row>15</xdr:row>
      <xdr:rowOff>0</xdr:rowOff>
    </xdr:to>
    <xdr:cxnSp macro="">
      <xdr:nvCxnSpPr>
        <xdr:cNvPr id="315" name="Connecteur droit avec flèch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17</xdr:row>
      <xdr:rowOff>0</xdr:rowOff>
    </xdr:from>
    <xdr:to>
      <xdr:col>1</xdr:col>
      <xdr:colOff>44450</xdr:colOff>
      <xdr:row>17</xdr:row>
      <xdr:rowOff>0</xdr:rowOff>
    </xdr:to>
    <xdr:cxnSp macro="">
      <xdr:nvCxnSpPr>
        <xdr:cNvPr id="317" name="Connecteur droit avec flèche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19</xdr:row>
      <xdr:rowOff>6350</xdr:rowOff>
    </xdr:from>
    <xdr:to>
      <xdr:col>1</xdr:col>
      <xdr:colOff>31750</xdr:colOff>
      <xdr:row>19</xdr:row>
      <xdr:rowOff>6350</xdr:rowOff>
    </xdr:to>
    <xdr:cxnSp macro="">
      <xdr:nvCxnSpPr>
        <xdr:cNvPr id="318" name="Connecteur droit avec flèche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CxnSpPr/>
      </xdr:nvCxnSpPr>
      <xdr:spPr>
        <a:xfrm>
          <a:off x="412750" y="57689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9</xdr:row>
      <xdr:rowOff>6350</xdr:rowOff>
    </xdr:from>
    <xdr:to>
      <xdr:col>1</xdr:col>
      <xdr:colOff>44450</xdr:colOff>
      <xdr:row>9</xdr:row>
      <xdr:rowOff>6350</xdr:rowOff>
    </xdr:to>
    <xdr:cxnSp macro="">
      <xdr:nvCxnSpPr>
        <xdr:cNvPr id="319" name="Connecteur droit avec flèche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CxnSpPr/>
      </xdr:nvCxnSpPr>
      <xdr:spPr>
        <a:xfrm>
          <a:off x="425450" y="41497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11</xdr:row>
      <xdr:rowOff>25400</xdr:rowOff>
    </xdr:from>
    <xdr:to>
      <xdr:col>1</xdr:col>
      <xdr:colOff>31750</xdr:colOff>
      <xdr:row>11</xdr:row>
      <xdr:rowOff>25400</xdr:rowOff>
    </xdr:to>
    <xdr:cxnSp macro="">
      <xdr:nvCxnSpPr>
        <xdr:cNvPr id="320" name="Connecteur droit avec flèche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12</xdr:row>
      <xdr:rowOff>158750</xdr:rowOff>
    </xdr:from>
    <xdr:to>
      <xdr:col>1</xdr:col>
      <xdr:colOff>38100</xdr:colOff>
      <xdr:row>12</xdr:row>
      <xdr:rowOff>158750</xdr:rowOff>
    </xdr:to>
    <xdr:cxnSp macro="">
      <xdr:nvCxnSpPr>
        <xdr:cNvPr id="321" name="Connecteur droit avec flèche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15</xdr:row>
      <xdr:rowOff>0</xdr:rowOff>
    </xdr:from>
    <xdr:to>
      <xdr:col>1</xdr:col>
      <xdr:colOff>31750</xdr:colOff>
      <xdr:row>15</xdr:row>
      <xdr:rowOff>0</xdr:rowOff>
    </xdr:to>
    <xdr:cxnSp macro="">
      <xdr:nvCxnSpPr>
        <xdr:cNvPr id="322" name="Connecteur droit avec flèche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17</xdr:row>
      <xdr:rowOff>0</xdr:rowOff>
    </xdr:from>
    <xdr:to>
      <xdr:col>1</xdr:col>
      <xdr:colOff>44450</xdr:colOff>
      <xdr:row>17</xdr:row>
      <xdr:rowOff>0</xdr:rowOff>
    </xdr:to>
    <xdr:cxnSp macro="">
      <xdr:nvCxnSpPr>
        <xdr:cNvPr id="324" name="Connecteur droit avec flèche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19</xdr:row>
      <xdr:rowOff>6350</xdr:rowOff>
    </xdr:from>
    <xdr:to>
      <xdr:col>1</xdr:col>
      <xdr:colOff>31750</xdr:colOff>
      <xdr:row>19</xdr:row>
      <xdr:rowOff>6350</xdr:rowOff>
    </xdr:to>
    <xdr:cxnSp macro="">
      <xdr:nvCxnSpPr>
        <xdr:cNvPr id="325" name="Connecteur droit avec flèche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CxnSpPr/>
      </xdr:nvCxnSpPr>
      <xdr:spPr>
        <a:xfrm>
          <a:off x="412750" y="57689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9</xdr:row>
      <xdr:rowOff>6350</xdr:rowOff>
    </xdr:from>
    <xdr:to>
      <xdr:col>1</xdr:col>
      <xdr:colOff>44450</xdr:colOff>
      <xdr:row>9</xdr:row>
      <xdr:rowOff>6350</xdr:rowOff>
    </xdr:to>
    <xdr:cxnSp macro="">
      <xdr:nvCxnSpPr>
        <xdr:cNvPr id="326" name="Connecteur droit avec flèche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CxnSpPr/>
      </xdr:nvCxnSpPr>
      <xdr:spPr>
        <a:xfrm>
          <a:off x="425450" y="41497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11</xdr:row>
      <xdr:rowOff>25400</xdr:rowOff>
    </xdr:from>
    <xdr:to>
      <xdr:col>1</xdr:col>
      <xdr:colOff>31750</xdr:colOff>
      <xdr:row>11</xdr:row>
      <xdr:rowOff>25400</xdr:rowOff>
    </xdr:to>
    <xdr:cxnSp macro="">
      <xdr:nvCxnSpPr>
        <xdr:cNvPr id="328" name="Connecteur droit avec flèche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12</xdr:row>
      <xdr:rowOff>158750</xdr:rowOff>
    </xdr:from>
    <xdr:to>
      <xdr:col>1</xdr:col>
      <xdr:colOff>38100</xdr:colOff>
      <xdr:row>12</xdr:row>
      <xdr:rowOff>158750</xdr:rowOff>
    </xdr:to>
    <xdr:cxnSp macro="">
      <xdr:nvCxnSpPr>
        <xdr:cNvPr id="329" name="Connecteur droit avec flèche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15</xdr:row>
      <xdr:rowOff>0</xdr:rowOff>
    </xdr:from>
    <xdr:to>
      <xdr:col>1</xdr:col>
      <xdr:colOff>31750</xdr:colOff>
      <xdr:row>15</xdr:row>
      <xdr:rowOff>0</xdr:rowOff>
    </xdr:to>
    <xdr:cxnSp macro="">
      <xdr:nvCxnSpPr>
        <xdr:cNvPr id="331" name="Connecteur droit avec flèche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17</xdr:row>
      <xdr:rowOff>0</xdr:rowOff>
    </xdr:from>
    <xdr:to>
      <xdr:col>1</xdr:col>
      <xdr:colOff>44450</xdr:colOff>
      <xdr:row>17</xdr:row>
      <xdr:rowOff>0</xdr:rowOff>
    </xdr:to>
    <xdr:cxnSp macro="">
      <xdr:nvCxnSpPr>
        <xdr:cNvPr id="332" name="Connecteur droit avec flèche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19</xdr:row>
      <xdr:rowOff>6350</xdr:rowOff>
    </xdr:from>
    <xdr:to>
      <xdr:col>1</xdr:col>
      <xdr:colOff>31750</xdr:colOff>
      <xdr:row>19</xdr:row>
      <xdr:rowOff>6350</xdr:rowOff>
    </xdr:to>
    <xdr:cxnSp macro="">
      <xdr:nvCxnSpPr>
        <xdr:cNvPr id="333" name="Connecteur droit avec flèche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CxnSpPr/>
      </xdr:nvCxnSpPr>
      <xdr:spPr>
        <a:xfrm>
          <a:off x="412750" y="57689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9</xdr:row>
      <xdr:rowOff>6350</xdr:rowOff>
    </xdr:from>
    <xdr:to>
      <xdr:col>1</xdr:col>
      <xdr:colOff>44450</xdr:colOff>
      <xdr:row>9</xdr:row>
      <xdr:rowOff>6350</xdr:rowOff>
    </xdr:to>
    <xdr:cxnSp macro="">
      <xdr:nvCxnSpPr>
        <xdr:cNvPr id="334" name="Connecteur droit avec flèche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CxnSpPr/>
      </xdr:nvCxnSpPr>
      <xdr:spPr>
        <a:xfrm>
          <a:off x="425450" y="41497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32</xdr:row>
      <xdr:rowOff>25400</xdr:rowOff>
    </xdr:from>
    <xdr:to>
      <xdr:col>1</xdr:col>
      <xdr:colOff>31750</xdr:colOff>
      <xdr:row>32</xdr:row>
      <xdr:rowOff>25400</xdr:rowOff>
    </xdr:to>
    <xdr:cxnSp macro="">
      <xdr:nvCxnSpPr>
        <xdr:cNvPr id="336" name="Connecteur droit avec flèche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CxnSpPr/>
      </xdr:nvCxnSpPr>
      <xdr:spPr>
        <a:xfrm>
          <a:off x="412750" y="7625556"/>
          <a:ext cx="75406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33</xdr:row>
      <xdr:rowOff>158750</xdr:rowOff>
    </xdr:from>
    <xdr:to>
      <xdr:col>1</xdr:col>
      <xdr:colOff>38100</xdr:colOff>
      <xdr:row>33</xdr:row>
      <xdr:rowOff>158750</xdr:rowOff>
    </xdr:to>
    <xdr:cxnSp macro="">
      <xdr:nvCxnSpPr>
        <xdr:cNvPr id="338" name="Connecteur droit avec flèch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CxnSpPr/>
      </xdr:nvCxnSpPr>
      <xdr:spPr>
        <a:xfrm>
          <a:off x="419100" y="7917656"/>
          <a:ext cx="75406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36</xdr:row>
      <xdr:rowOff>0</xdr:rowOff>
    </xdr:from>
    <xdr:to>
      <xdr:col>1</xdr:col>
      <xdr:colOff>31750</xdr:colOff>
      <xdr:row>36</xdr:row>
      <xdr:rowOff>0</xdr:rowOff>
    </xdr:to>
    <xdr:cxnSp macro="">
      <xdr:nvCxnSpPr>
        <xdr:cNvPr id="361" name="Connecteur droit avec flèch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CxnSpPr/>
      </xdr:nvCxnSpPr>
      <xdr:spPr>
        <a:xfrm>
          <a:off x="412750" y="8235156"/>
          <a:ext cx="75406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38</xdr:row>
      <xdr:rowOff>0</xdr:rowOff>
    </xdr:from>
    <xdr:to>
      <xdr:col>1</xdr:col>
      <xdr:colOff>44450</xdr:colOff>
      <xdr:row>38</xdr:row>
      <xdr:rowOff>0</xdr:rowOff>
    </xdr:to>
    <xdr:cxnSp macro="">
      <xdr:nvCxnSpPr>
        <xdr:cNvPr id="362" name="Connecteur droit avec flèch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CxnSpPr/>
      </xdr:nvCxnSpPr>
      <xdr:spPr>
        <a:xfrm>
          <a:off x="425450" y="8552656"/>
          <a:ext cx="75406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30</xdr:row>
      <xdr:rowOff>6350</xdr:rowOff>
    </xdr:from>
    <xdr:to>
      <xdr:col>1</xdr:col>
      <xdr:colOff>44450</xdr:colOff>
      <xdr:row>30</xdr:row>
      <xdr:rowOff>6350</xdr:rowOff>
    </xdr:to>
    <xdr:cxnSp macro="">
      <xdr:nvCxnSpPr>
        <xdr:cNvPr id="363" name="Connecteur droit avec flèche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CxnSpPr/>
      </xdr:nvCxnSpPr>
      <xdr:spPr>
        <a:xfrm>
          <a:off x="425450" y="7289006"/>
          <a:ext cx="75406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32</xdr:row>
      <xdr:rowOff>25400</xdr:rowOff>
    </xdr:from>
    <xdr:to>
      <xdr:col>1</xdr:col>
      <xdr:colOff>31750</xdr:colOff>
      <xdr:row>32</xdr:row>
      <xdr:rowOff>25400</xdr:rowOff>
    </xdr:to>
    <xdr:cxnSp macro="">
      <xdr:nvCxnSpPr>
        <xdr:cNvPr id="364" name="Connecteur droit avec flèche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CxnSpPr/>
      </xdr:nvCxnSpPr>
      <xdr:spPr>
        <a:xfrm>
          <a:off x="412750" y="7625556"/>
          <a:ext cx="75406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33</xdr:row>
      <xdr:rowOff>158750</xdr:rowOff>
    </xdr:from>
    <xdr:to>
      <xdr:col>1</xdr:col>
      <xdr:colOff>38100</xdr:colOff>
      <xdr:row>33</xdr:row>
      <xdr:rowOff>158750</xdr:rowOff>
    </xdr:to>
    <xdr:cxnSp macro="">
      <xdr:nvCxnSpPr>
        <xdr:cNvPr id="365" name="Connecteur droit avec flèche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CxnSpPr/>
      </xdr:nvCxnSpPr>
      <xdr:spPr>
        <a:xfrm>
          <a:off x="419100" y="7917656"/>
          <a:ext cx="75406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36</xdr:row>
      <xdr:rowOff>0</xdr:rowOff>
    </xdr:from>
    <xdr:to>
      <xdr:col>1</xdr:col>
      <xdr:colOff>31750</xdr:colOff>
      <xdr:row>36</xdr:row>
      <xdr:rowOff>0</xdr:rowOff>
    </xdr:to>
    <xdr:cxnSp macro="">
      <xdr:nvCxnSpPr>
        <xdr:cNvPr id="366" name="Connecteur droit avec flèche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CxnSpPr/>
      </xdr:nvCxnSpPr>
      <xdr:spPr>
        <a:xfrm>
          <a:off x="412750" y="8235156"/>
          <a:ext cx="75406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38</xdr:row>
      <xdr:rowOff>0</xdr:rowOff>
    </xdr:from>
    <xdr:to>
      <xdr:col>1</xdr:col>
      <xdr:colOff>44450</xdr:colOff>
      <xdr:row>38</xdr:row>
      <xdr:rowOff>0</xdr:rowOff>
    </xdr:to>
    <xdr:cxnSp macro="">
      <xdr:nvCxnSpPr>
        <xdr:cNvPr id="367" name="Connecteur droit avec flèche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CxnSpPr/>
      </xdr:nvCxnSpPr>
      <xdr:spPr>
        <a:xfrm>
          <a:off x="425450" y="8552656"/>
          <a:ext cx="75406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30</xdr:row>
      <xdr:rowOff>6350</xdr:rowOff>
    </xdr:from>
    <xdr:to>
      <xdr:col>1</xdr:col>
      <xdr:colOff>44450</xdr:colOff>
      <xdr:row>30</xdr:row>
      <xdr:rowOff>6350</xdr:rowOff>
    </xdr:to>
    <xdr:cxnSp macro="">
      <xdr:nvCxnSpPr>
        <xdr:cNvPr id="368" name="Connecteur droit avec flèche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CxnSpPr/>
      </xdr:nvCxnSpPr>
      <xdr:spPr>
        <a:xfrm>
          <a:off x="425450" y="7289006"/>
          <a:ext cx="75406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32</xdr:row>
      <xdr:rowOff>25400</xdr:rowOff>
    </xdr:from>
    <xdr:to>
      <xdr:col>1</xdr:col>
      <xdr:colOff>31750</xdr:colOff>
      <xdr:row>32</xdr:row>
      <xdr:rowOff>25400</xdr:rowOff>
    </xdr:to>
    <xdr:cxnSp macro="">
      <xdr:nvCxnSpPr>
        <xdr:cNvPr id="369" name="Connecteur droit avec flèche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CxnSpPr/>
      </xdr:nvCxnSpPr>
      <xdr:spPr>
        <a:xfrm>
          <a:off x="412750" y="7625556"/>
          <a:ext cx="75406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33</xdr:row>
      <xdr:rowOff>158750</xdr:rowOff>
    </xdr:from>
    <xdr:to>
      <xdr:col>1</xdr:col>
      <xdr:colOff>38100</xdr:colOff>
      <xdr:row>33</xdr:row>
      <xdr:rowOff>158750</xdr:rowOff>
    </xdr:to>
    <xdr:cxnSp macro="">
      <xdr:nvCxnSpPr>
        <xdr:cNvPr id="370" name="Connecteur droit avec flèche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CxnSpPr/>
      </xdr:nvCxnSpPr>
      <xdr:spPr>
        <a:xfrm>
          <a:off x="419100" y="7917656"/>
          <a:ext cx="75406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36</xdr:row>
      <xdr:rowOff>0</xdr:rowOff>
    </xdr:from>
    <xdr:to>
      <xdr:col>1</xdr:col>
      <xdr:colOff>31750</xdr:colOff>
      <xdr:row>36</xdr:row>
      <xdr:rowOff>0</xdr:rowOff>
    </xdr:to>
    <xdr:cxnSp macro="">
      <xdr:nvCxnSpPr>
        <xdr:cNvPr id="371" name="Connecteur droit avec flèche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CxnSpPr/>
      </xdr:nvCxnSpPr>
      <xdr:spPr>
        <a:xfrm>
          <a:off x="412750" y="8235156"/>
          <a:ext cx="75406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38</xdr:row>
      <xdr:rowOff>0</xdr:rowOff>
    </xdr:from>
    <xdr:to>
      <xdr:col>1</xdr:col>
      <xdr:colOff>44450</xdr:colOff>
      <xdr:row>38</xdr:row>
      <xdr:rowOff>0</xdr:rowOff>
    </xdr:to>
    <xdr:cxnSp macro="">
      <xdr:nvCxnSpPr>
        <xdr:cNvPr id="372" name="Connecteur droit avec flèche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CxnSpPr/>
      </xdr:nvCxnSpPr>
      <xdr:spPr>
        <a:xfrm>
          <a:off x="425450" y="8552656"/>
          <a:ext cx="75406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30</xdr:row>
      <xdr:rowOff>6350</xdr:rowOff>
    </xdr:from>
    <xdr:to>
      <xdr:col>1</xdr:col>
      <xdr:colOff>44450</xdr:colOff>
      <xdr:row>30</xdr:row>
      <xdr:rowOff>6350</xdr:rowOff>
    </xdr:to>
    <xdr:cxnSp macro="">
      <xdr:nvCxnSpPr>
        <xdr:cNvPr id="373" name="Connecteur droit avec flèche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CxnSpPr/>
      </xdr:nvCxnSpPr>
      <xdr:spPr>
        <a:xfrm>
          <a:off x="425450" y="7289006"/>
          <a:ext cx="75406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9922</xdr:colOff>
      <xdr:row>27</xdr:row>
      <xdr:rowOff>109139</xdr:rowOff>
    </xdr:from>
    <xdr:to>
      <xdr:col>9</xdr:col>
      <xdr:colOff>3573</xdr:colOff>
      <xdr:row>40</xdr:row>
      <xdr:rowOff>129777</xdr:rowOff>
    </xdr:to>
    <xdr:pic>
      <xdr:nvPicPr>
        <xdr:cNvPr id="297" name="Image 296" descr="Surface.pn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" y="3800077"/>
          <a:ext cx="2880917" cy="2005013"/>
        </a:xfrm>
        <a:prstGeom prst="rect">
          <a:avLst/>
        </a:prstGeom>
      </xdr:spPr>
    </xdr:pic>
    <xdr:clientData/>
  </xdr:twoCellAnchor>
  <xdr:twoCellAnchor>
    <xdr:from>
      <xdr:col>5</xdr:col>
      <xdr:colOff>49609</xdr:colOff>
      <xdr:row>34</xdr:row>
      <xdr:rowOff>89296</xdr:rowOff>
    </xdr:from>
    <xdr:to>
      <xdr:col>7</xdr:col>
      <xdr:colOff>29765</xdr:colOff>
      <xdr:row>39</xdr:row>
      <xdr:rowOff>138905</xdr:rowOff>
    </xdr:to>
    <xdr:sp macro="" textlink="">
      <xdr:nvSpPr>
        <xdr:cNvPr id="299" name="Rectangle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/>
      </xdr:nvSpPr>
      <xdr:spPr>
        <a:xfrm>
          <a:off x="2678906" y="4812109"/>
          <a:ext cx="942578" cy="843359"/>
        </a:xfrm>
        <a:prstGeom prst="rect">
          <a:avLst/>
        </a:prstGeom>
        <a:gradFill flip="none" rotWithShape="1">
          <a:gsLst>
            <a:gs pos="0">
              <a:schemeClr val="accent1">
                <a:shade val="51000"/>
                <a:satMod val="130000"/>
                <a:alpha val="0"/>
              </a:schemeClr>
            </a:gs>
            <a:gs pos="80000">
              <a:schemeClr val="accent1">
                <a:shade val="93000"/>
                <a:satMod val="130000"/>
                <a:alpha val="0"/>
              </a:schemeClr>
            </a:gs>
            <a:gs pos="100000">
              <a:schemeClr val="accent1">
                <a:shade val="94000"/>
                <a:satMod val="135000"/>
                <a:alpha val="0"/>
              </a:schemeClr>
            </a:gs>
          </a:gsLst>
          <a:lin ang="16200000" scaled="0"/>
          <a:tileRect/>
        </a:gradFill>
        <a:ln w="6350" cmpd="sng"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367113</xdr:colOff>
      <xdr:row>34</xdr:row>
      <xdr:rowOff>128986</xdr:rowOff>
    </xdr:from>
    <xdr:to>
      <xdr:col>6</xdr:col>
      <xdr:colOff>508929</xdr:colOff>
      <xdr:row>35</xdr:row>
      <xdr:rowOff>93225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3452307" y="4842386"/>
          <a:ext cx="122989" cy="141816"/>
        </a:xfrm>
        <a:prstGeom prst="rect">
          <a:avLst/>
        </a:prstGeom>
      </xdr:spPr>
    </xdr:pic>
    <xdr:clientData/>
  </xdr:twoCellAnchor>
  <xdr:twoCellAnchor editAs="oneCell">
    <xdr:from>
      <xdr:col>5</xdr:col>
      <xdr:colOff>112714</xdr:colOff>
      <xdr:row>34</xdr:row>
      <xdr:rowOff>112714</xdr:rowOff>
    </xdr:from>
    <xdr:to>
      <xdr:col>5</xdr:col>
      <xdr:colOff>254530</xdr:colOff>
      <xdr:row>35</xdr:row>
      <xdr:rowOff>76953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2751424" y="4826114"/>
          <a:ext cx="122989" cy="141816"/>
        </a:xfrm>
        <a:prstGeom prst="rect">
          <a:avLst/>
        </a:prstGeom>
      </xdr:spPr>
    </xdr:pic>
    <xdr:clientData/>
  </xdr:twoCellAnchor>
  <xdr:twoCellAnchor editAs="oneCell">
    <xdr:from>
      <xdr:col>5</xdr:col>
      <xdr:colOff>178596</xdr:colOff>
      <xdr:row>38</xdr:row>
      <xdr:rowOff>29768</xdr:rowOff>
    </xdr:from>
    <xdr:to>
      <xdr:col>5</xdr:col>
      <xdr:colOff>320412</xdr:colOff>
      <xdr:row>38</xdr:row>
      <xdr:rowOff>152757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2817306" y="5378168"/>
          <a:ext cx="122989" cy="141816"/>
        </a:xfrm>
        <a:prstGeom prst="rect">
          <a:avLst/>
        </a:prstGeom>
      </xdr:spPr>
    </xdr:pic>
    <xdr:clientData/>
  </xdr:twoCellAnchor>
  <xdr:twoCellAnchor editAs="oneCell">
    <xdr:from>
      <xdr:col>5</xdr:col>
      <xdr:colOff>303522</xdr:colOff>
      <xdr:row>36</xdr:row>
      <xdr:rowOff>33823</xdr:rowOff>
    </xdr:from>
    <xdr:to>
      <xdr:col>6</xdr:col>
      <xdr:colOff>6005</xdr:colOff>
      <xdr:row>36</xdr:row>
      <xdr:rowOff>154837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2946796" y="5060159"/>
          <a:ext cx="121014" cy="148967"/>
        </a:xfrm>
        <a:prstGeom prst="rect">
          <a:avLst/>
        </a:prstGeom>
      </xdr:spPr>
    </xdr:pic>
    <xdr:clientData/>
  </xdr:twoCellAnchor>
  <xdr:twoCellAnchor editAs="oneCell">
    <xdr:from>
      <xdr:col>5</xdr:col>
      <xdr:colOff>317499</xdr:colOff>
      <xdr:row>39</xdr:row>
      <xdr:rowOff>5</xdr:rowOff>
    </xdr:from>
    <xdr:to>
      <xdr:col>6</xdr:col>
      <xdr:colOff>19982</xdr:colOff>
      <xdr:row>39</xdr:row>
      <xdr:rowOff>121019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2960773" y="5502591"/>
          <a:ext cx="121014" cy="148967"/>
        </a:xfrm>
        <a:prstGeom prst="rect">
          <a:avLst/>
        </a:prstGeom>
      </xdr:spPr>
    </xdr:pic>
    <xdr:clientData/>
  </xdr:twoCellAnchor>
  <xdr:twoCellAnchor editAs="oneCell">
    <xdr:from>
      <xdr:col>6</xdr:col>
      <xdr:colOff>294879</xdr:colOff>
      <xdr:row>36</xdr:row>
      <xdr:rowOff>136135</xdr:rowOff>
    </xdr:from>
    <xdr:to>
      <xdr:col>6</xdr:col>
      <xdr:colOff>443846</xdr:colOff>
      <xdr:row>37</xdr:row>
      <xdr:rowOff>98399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3384637" y="5162471"/>
          <a:ext cx="121014" cy="148967"/>
        </a:xfrm>
        <a:prstGeom prst="rect">
          <a:avLst/>
        </a:prstGeom>
      </xdr:spPr>
    </xdr:pic>
    <xdr:clientData/>
  </xdr:twoCellAnchor>
  <xdr:twoCellAnchor editAs="oneCell">
    <xdr:from>
      <xdr:col>5</xdr:col>
      <xdr:colOff>138906</xdr:colOff>
      <xdr:row>35</xdr:row>
      <xdr:rowOff>79375</xdr:rowOff>
    </xdr:from>
    <xdr:to>
      <xdr:col>5</xdr:col>
      <xdr:colOff>239993</xdr:colOff>
      <xdr:row>36</xdr:row>
      <xdr:rowOff>18041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8203" y="4960938"/>
          <a:ext cx="101087" cy="974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248046</xdr:colOff>
      <xdr:row>37</xdr:row>
      <xdr:rowOff>9922</xdr:rowOff>
    </xdr:from>
    <xdr:to>
      <xdr:col>4</xdr:col>
      <xdr:colOff>382833</xdr:colOff>
      <xdr:row>37</xdr:row>
      <xdr:rowOff>148102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0" b="96429" l="7407" r="88889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604994">
          <a:off x="2430859" y="5208985"/>
          <a:ext cx="134787" cy="138180"/>
        </a:xfrm>
        <a:prstGeom prst="rect">
          <a:avLst/>
        </a:prstGeom>
      </xdr:spPr>
    </xdr:pic>
    <xdr:clientData/>
  </xdr:twoCellAnchor>
  <xdr:twoCellAnchor editAs="oneCell">
    <xdr:from>
      <xdr:col>7</xdr:col>
      <xdr:colOff>138906</xdr:colOff>
      <xdr:row>37</xdr:row>
      <xdr:rowOff>19843</xdr:rowOff>
    </xdr:from>
    <xdr:to>
      <xdr:col>7</xdr:col>
      <xdr:colOff>302511</xdr:colOff>
      <xdr:row>38</xdr:row>
      <xdr:rowOff>28817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0" b="96429" l="7407" r="88889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604994" flipH="1">
          <a:off x="3730625" y="5218906"/>
          <a:ext cx="163605" cy="167724"/>
        </a:xfrm>
        <a:prstGeom prst="rect">
          <a:avLst/>
        </a:prstGeom>
      </xdr:spPr>
    </xdr:pic>
    <xdr:clientData/>
  </xdr:twoCellAnchor>
  <xdr:twoCellAnchor editAs="oneCell">
    <xdr:from>
      <xdr:col>6</xdr:col>
      <xdr:colOff>69454</xdr:colOff>
      <xdr:row>39</xdr:row>
      <xdr:rowOff>79374</xdr:rowOff>
    </xdr:from>
    <xdr:to>
      <xdr:col>6</xdr:col>
      <xdr:colOff>159024</xdr:colOff>
      <xdr:row>39</xdr:row>
      <xdr:rowOff>146683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45235" y="5595937"/>
          <a:ext cx="89570" cy="67309"/>
        </a:xfrm>
        <a:prstGeom prst="rect">
          <a:avLst/>
        </a:prstGeom>
      </xdr:spPr>
    </xdr:pic>
    <xdr:clientData/>
  </xdr:twoCellAnchor>
  <xdr:twoCellAnchor editAs="oneCell">
    <xdr:from>
      <xdr:col>6</xdr:col>
      <xdr:colOff>43259</xdr:colOff>
      <xdr:row>36</xdr:row>
      <xdr:rowOff>152399</xdr:rowOff>
    </xdr:from>
    <xdr:to>
      <xdr:col>6</xdr:col>
      <xdr:colOff>132829</xdr:colOff>
      <xdr:row>37</xdr:row>
      <xdr:rowOff>60958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19040" y="5192712"/>
          <a:ext cx="89570" cy="67309"/>
        </a:xfrm>
        <a:prstGeom prst="rect">
          <a:avLst/>
        </a:prstGeom>
      </xdr:spPr>
    </xdr:pic>
    <xdr:clientData/>
  </xdr:twoCellAnchor>
  <xdr:twoCellAnchor editAs="oneCell">
    <xdr:from>
      <xdr:col>6</xdr:col>
      <xdr:colOff>36909</xdr:colOff>
      <xdr:row>34</xdr:row>
      <xdr:rowOff>36909</xdr:rowOff>
    </xdr:from>
    <xdr:to>
      <xdr:col>6</xdr:col>
      <xdr:colOff>126479</xdr:colOff>
      <xdr:row>34</xdr:row>
      <xdr:rowOff>104218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12690" y="4759722"/>
          <a:ext cx="89570" cy="67309"/>
        </a:xfrm>
        <a:prstGeom prst="rect">
          <a:avLst/>
        </a:prstGeom>
      </xdr:spPr>
    </xdr:pic>
    <xdr:clientData/>
  </xdr:twoCellAnchor>
  <xdr:twoCellAnchor>
    <xdr:from>
      <xdr:col>0</xdr:col>
      <xdr:colOff>412750</xdr:colOff>
      <xdr:row>11</xdr:row>
      <xdr:rowOff>25400</xdr:rowOff>
    </xdr:from>
    <xdr:to>
      <xdr:col>1</xdr:col>
      <xdr:colOff>31750</xdr:colOff>
      <xdr:row>11</xdr:row>
      <xdr:rowOff>25400</xdr:rowOff>
    </xdr:to>
    <xdr:cxnSp macro="">
      <xdr:nvCxnSpPr>
        <xdr:cNvPr id="313" name="Connecteur droit avec flèche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12</xdr:row>
      <xdr:rowOff>158750</xdr:rowOff>
    </xdr:from>
    <xdr:to>
      <xdr:col>1</xdr:col>
      <xdr:colOff>38100</xdr:colOff>
      <xdr:row>12</xdr:row>
      <xdr:rowOff>158750</xdr:rowOff>
    </xdr:to>
    <xdr:cxnSp macro="">
      <xdr:nvCxnSpPr>
        <xdr:cNvPr id="316" name="Connecteur droit avec flèch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15</xdr:row>
      <xdr:rowOff>0</xdr:rowOff>
    </xdr:from>
    <xdr:to>
      <xdr:col>1</xdr:col>
      <xdr:colOff>31750</xdr:colOff>
      <xdr:row>15</xdr:row>
      <xdr:rowOff>0</xdr:rowOff>
    </xdr:to>
    <xdr:cxnSp macro="">
      <xdr:nvCxnSpPr>
        <xdr:cNvPr id="339" name="Connecteur droit avec flèche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17</xdr:row>
      <xdr:rowOff>0</xdr:rowOff>
    </xdr:from>
    <xdr:to>
      <xdr:col>1</xdr:col>
      <xdr:colOff>44450</xdr:colOff>
      <xdr:row>17</xdr:row>
      <xdr:rowOff>0</xdr:rowOff>
    </xdr:to>
    <xdr:cxnSp macro="">
      <xdr:nvCxnSpPr>
        <xdr:cNvPr id="341" name="Connecteur droit avec flèche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9</xdr:row>
      <xdr:rowOff>6350</xdr:rowOff>
    </xdr:from>
    <xdr:to>
      <xdr:col>1</xdr:col>
      <xdr:colOff>44450</xdr:colOff>
      <xdr:row>9</xdr:row>
      <xdr:rowOff>6350</xdr:rowOff>
    </xdr:to>
    <xdr:cxnSp macro="">
      <xdr:nvCxnSpPr>
        <xdr:cNvPr id="342" name="Connecteur droit avec flèch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CxnSpPr/>
      </xdr:nvCxnSpPr>
      <xdr:spPr>
        <a:xfrm>
          <a:off x="425450" y="41497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11</xdr:row>
      <xdr:rowOff>25400</xdr:rowOff>
    </xdr:from>
    <xdr:to>
      <xdr:col>1</xdr:col>
      <xdr:colOff>31750</xdr:colOff>
      <xdr:row>11</xdr:row>
      <xdr:rowOff>25400</xdr:rowOff>
    </xdr:to>
    <xdr:cxnSp macro="">
      <xdr:nvCxnSpPr>
        <xdr:cNvPr id="343" name="Connecteur droit avec flèch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12</xdr:row>
      <xdr:rowOff>158750</xdr:rowOff>
    </xdr:from>
    <xdr:to>
      <xdr:col>1</xdr:col>
      <xdr:colOff>38100</xdr:colOff>
      <xdr:row>12</xdr:row>
      <xdr:rowOff>158750</xdr:rowOff>
    </xdr:to>
    <xdr:cxnSp macro="">
      <xdr:nvCxnSpPr>
        <xdr:cNvPr id="344" name="Connecteur droit avec flèch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15</xdr:row>
      <xdr:rowOff>0</xdr:rowOff>
    </xdr:from>
    <xdr:to>
      <xdr:col>1</xdr:col>
      <xdr:colOff>31750</xdr:colOff>
      <xdr:row>15</xdr:row>
      <xdr:rowOff>0</xdr:rowOff>
    </xdr:to>
    <xdr:cxnSp macro="">
      <xdr:nvCxnSpPr>
        <xdr:cNvPr id="345" name="Connecteur droit avec flèch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17</xdr:row>
      <xdr:rowOff>0</xdr:rowOff>
    </xdr:from>
    <xdr:to>
      <xdr:col>1</xdr:col>
      <xdr:colOff>44450</xdr:colOff>
      <xdr:row>17</xdr:row>
      <xdr:rowOff>0</xdr:rowOff>
    </xdr:to>
    <xdr:cxnSp macro="">
      <xdr:nvCxnSpPr>
        <xdr:cNvPr id="359" name="Connecteur droit avec flèche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9</xdr:row>
      <xdr:rowOff>6350</xdr:rowOff>
    </xdr:from>
    <xdr:to>
      <xdr:col>1</xdr:col>
      <xdr:colOff>44450</xdr:colOff>
      <xdr:row>9</xdr:row>
      <xdr:rowOff>6350</xdr:rowOff>
    </xdr:to>
    <xdr:cxnSp macro="">
      <xdr:nvCxnSpPr>
        <xdr:cNvPr id="380" name="Connecteur droit avec flèche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CxnSpPr/>
      </xdr:nvCxnSpPr>
      <xdr:spPr>
        <a:xfrm>
          <a:off x="425450" y="41497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11</xdr:row>
      <xdr:rowOff>25400</xdr:rowOff>
    </xdr:from>
    <xdr:to>
      <xdr:col>1</xdr:col>
      <xdr:colOff>31750</xdr:colOff>
      <xdr:row>11</xdr:row>
      <xdr:rowOff>25400</xdr:rowOff>
    </xdr:to>
    <xdr:cxnSp macro="">
      <xdr:nvCxnSpPr>
        <xdr:cNvPr id="383" name="Connecteur droit avec flèche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12</xdr:row>
      <xdr:rowOff>158750</xdr:rowOff>
    </xdr:from>
    <xdr:to>
      <xdr:col>1</xdr:col>
      <xdr:colOff>38100</xdr:colOff>
      <xdr:row>12</xdr:row>
      <xdr:rowOff>158750</xdr:rowOff>
    </xdr:to>
    <xdr:cxnSp macro="">
      <xdr:nvCxnSpPr>
        <xdr:cNvPr id="385" name="Connecteur droit avec flèche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15</xdr:row>
      <xdr:rowOff>0</xdr:rowOff>
    </xdr:from>
    <xdr:to>
      <xdr:col>1</xdr:col>
      <xdr:colOff>31750</xdr:colOff>
      <xdr:row>15</xdr:row>
      <xdr:rowOff>0</xdr:rowOff>
    </xdr:to>
    <xdr:cxnSp macro="">
      <xdr:nvCxnSpPr>
        <xdr:cNvPr id="386" name="Connecteur droit avec flèche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17</xdr:row>
      <xdr:rowOff>0</xdr:rowOff>
    </xdr:from>
    <xdr:to>
      <xdr:col>1</xdr:col>
      <xdr:colOff>44450</xdr:colOff>
      <xdr:row>17</xdr:row>
      <xdr:rowOff>0</xdr:rowOff>
    </xdr:to>
    <xdr:cxnSp macro="">
      <xdr:nvCxnSpPr>
        <xdr:cNvPr id="390" name="Connecteur droit avec flèche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9</xdr:row>
      <xdr:rowOff>6350</xdr:rowOff>
    </xdr:from>
    <xdr:to>
      <xdr:col>1</xdr:col>
      <xdr:colOff>44450</xdr:colOff>
      <xdr:row>9</xdr:row>
      <xdr:rowOff>6350</xdr:rowOff>
    </xdr:to>
    <xdr:cxnSp macro="">
      <xdr:nvCxnSpPr>
        <xdr:cNvPr id="393" name="Connecteur droit avec flèche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CxnSpPr/>
      </xdr:nvCxnSpPr>
      <xdr:spPr>
        <a:xfrm>
          <a:off x="425450" y="41497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11</xdr:row>
      <xdr:rowOff>25400</xdr:rowOff>
    </xdr:from>
    <xdr:to>
      <xdr:col>1</xdr:col>
      <xdr:colOff>31750</xdr:colOff>
      <xdr:row>11</xdr:row>
      <xdr:rowOff>25400</xdr:rowOff>
    </xdr:to>
    <xdr:cxnSp macro="">
      <xdr:nvCxnSpPr>
        <xdr:cNvPr id="396" name="Connecteur droit avec flèche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12</xdr:row>
      <xdr:rowOff>158750</xdr:rowOff>
    </xdr:from>
    <xdr:to>
      <xdr:col>1</xdr:col>
      <xdr:colOff>38100</xdr:colOff>
      <xdr:row>12</xdr:row>
      <xdr:rowOff>158750</xdr:rowOff>
    </xdr:to>
    <xdr:cxnSp macro="">
      <xdr:nvCxnSpPr>
        <xdr:cNvPr id="397" name="Connecteur droit avec flèche 39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15</xdr:row>
      <xdr:rowOff>0</xdr:rowOff>
    </xdr:from>
    <xdr:to>
      <xdr:col>1</xdr:col>
      <xdr:colOff>31750</xdr:colOff>
      <xdr:row>15</xdr:row>
      <xdr:rowOff>0</xdr:rowOff>
    </xdr:to>
    <xdr:cxnSp macro="">
      <xdr:nvCxnSpPr>
        <xdr:cNvPr id="399" name="Connecteur droit avec flèche 398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17</xdr:row>
      <xdr:rowOff>0</xdr:rowOff>
    </xdr:from>
    <xdr:to>
      <xdr:col>1</xdr:col>
      <xdr:colOff>44450</xdr:colOff>
      <xdr:row>17</xdr:row>
      <xdr:rowOff>0</xdr:rowOff>
    </xdr:to>
    <xdr:cxnSp macro="">
      <xdr:nvCxnSpPr>
        <xdr:cNvPr id="400" name="Connecteur droit avec flèche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9</xdr:row>
      <xdr:rowOff>6350</xdr:rowOff>
    </xdr:from>
    <xdr:to>
      <xdr:col>1</xdr:col>
      <xdr:colOff>44450</xdr:colOff>
      <xdr:row>9</xdr:row>
      <xdr:rowOff>6350</xdr:rowOff>
    </xdr:to>
    <xdr:cxnSp macro="">
      <xdr:nvCxnSpPr>
        <xdr:cNvPr id="401" name="Connecteur droit avec flèche 400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CxnSpPr/>
      </xdr:nvCxnSpPr>
      <xdr:spPr>
        <a:xfrm>
          <a:off x="425450" y="41497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11</xdr:row>
      <xdr:rowOff>25400</xdr:rowOff>
    </xdr:from>
    <xdr:to>
      <xdr:col>1</xdr:col>
      <xdr:colOff>31750</xdr:colOff>
      <xdr:row>11</xdr:row>
      <xdr:rowOff>25400</xdr:rowOff>
    </xdr:to>
    <xdr:cxnSp macro="">
      <xdr:nvCxnSpPr>
        <xdr:cNvPr id="402" name="Connecteur droit avec flèche 40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12</xdr:row>
      <xdr:rowOff>158750</xdr:rowOff>
    </xdr:from>
    <xdr:to>
      <xdr:col>1</xdr:col>
      <xdr:colOff>38100</xdr:colOff>
      <xdr:row>12</xdr:row>
      <xdr:rowOff>158750</xdr:rowOff>
    </xdr:to>
    <xdr:cxnSp macro="">
      <xdr:nvCxnSpPr>
        <xdr:cNvPr id="403" name="Connecteur droit avec flèche 402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15</xdr:row>
      <xdr:rowOff>0</xdr:rowOff>
    </xdr:from>
    <xdr:to>
      <xdr:col>1</xdr:col>
      <xdr:colOff>31750</xdr:colOff>
      <xdr:row>15</xdr:row>
      <xdr:rowOff>0</xdr:rowOff>
    </xdr:to>
    <xdr:cxnSp macro="">
      <xdr:nvCxnSpPr>
        <xdr:cNvPr id="404" name="Connecteur droit avec flèche 403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17</xdr:row>
      <xdr:rowOff>0</xdr:rowOff>
    </xdr:from>
    <xdr:to>
      <xdr:col>1</xdr:col>
      <xdr:colOff>44450</xdr:colOff>
      <xdr:row>17</xdr:row>
      <xdr:rowOff>0</xdr:rowOff>
    </xdr:to>
    <xdr:cxnSp macro="">
      <xdr:nvCxnSpPr>
        <xdr:cNvPr id="405" name="Connecteur droit avec flèche 40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9</xdr:row>
      <xdr:rowOff>6350</xdr:rowOff>
    </xdr:from>
    <xdr:to>
      <xdr:col>1</xdr:col>
      <xdr:colOff>44450</xdr:colOff>
      <xdr:row>9</xdr:row>
      <xdr:rowOff>6350</xdr:rowOff>
    </xdr:to>
    <xdr:cxnSp macro="">
      <xdr:nvCxnSpPr>
        <xdr:cNvPr id="406" name="Connecteur droit avec flèche 40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CxnSpPr/>
      </xdr:nvCxnSpPr>
      <xdr:spPr>
        <a:xfrm>
          <a:off x="425450" y="41497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11</xdr:row>
      <xdr:rowOff>25400</xdr:rowOff>
    </xdr:from>
    <xdr:to>
      <xdr:col>1</xdr:col>
      <xdr:colOff>31750</xdr:colOff>
      <xdr:row>11</xdr:row>
      <xdr:rowOff>25400</xdr:rowOff>
    </xdr:to>
    <xdr:cxnSp macro="">
      <xdr:nvCxnSpPr>
        <xdr:cNvPr id="407" name="Connecteur droit avec flèche 406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12</xdr:row>
      <xdr:rowOff>158750</xdr:rowOff>
    </xdr:from>
    <xdr:to>
      <xdr:col>1</xdr:col>
      <xdr:colOff>38100</xdr:colOff>
      <xdr:row>12</xdr:row>
      <xdr:rowOff>158750</xdr:rowOff>
    </xdr:to>
    <xdr:cxnSp macro="">
      <xdr:nvCxnSpPr>
        <xdr:cNvPr id="408" name="Connecteur droit avec flèche 407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15</xdr:row>
      <xdr:rowOff>0</xdr:rowOff>
    </xdr:from>
    <xdr:to>
      <xdr:col>1</xdr:col>
      <xdr:colOff>31750</xdr:colOff>
      <xdr:row>15</xdr:row>
      <xdr:rowOff>0</xdr:rowOff>
    </xdr:to>
    <xdr:cxnSp macro="">
      <xdr:nvCxnSpPr>
        <xdr:cNvPr id="409" name="Connecteur droit avec flèche 408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17</xdr:row>
      <xdr:rowOff>0</xdr:rowOff>
    </xdr:from>
    <xdr:to>
      <xdr:col>1</xdr:col>
      <xdr:colOff>44450</xdr:colOff>
      <xdr:row>17</xdr:row>
      <xdr:rowOff>0</xdr:rowOff>
    </xdr:to>
    <xdr:cxnSp macro="">
      <xdr:nvCxnSpPr>
        <xdr:cNvPr id="410" name="Connecteur droit avec flèche 409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9</xdr:row>
      <xdr:rowOff>6350</xdr:rowOff>
    </xdr:from>
    <xdr:to>
      <xdr:col>1</xdr:col>
      <xdr:colOff>44450</xdr:colOff>
      <xdr:row>9</xdr:row>
      <xdr:rowOff>6350</xdr:rowOff>
    </xdr:to>
    <xdr:cxnSp macro="">
      <xdr:nvCxnSpPr>
        <xdr:cNvPr id="411" name="Connecteur droit avec flèche 410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CxnSpPr/>
      </xdr:nvCxnSpPr>
      <xdr:spPr>
        <a:xfrm>
          <a:off x="425450" y="41497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412" name="Connecteur droit avec flèche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CxnSpPr/>
      </xdr:nvCxnSpPr>
      <xdr:spPr>
        <a:xfrm>
          <a:off x="412750" y="16065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413" name="Connecteur droit avec flèche 412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CxnSpPr/>
      </xdr:nvCxnSpPr>
      <xdr:spPr>
        <a:xfrm>
          <a:off x="419100" y="19018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414" name="Connecteur droit avec flèche 413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CxnSpPr/>
      </xdr:nvCxnSpPr>
      <xdr:spPr>
        <a:xfrm>
          <a:off x="412750" y="22288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415" name="Connecteur droit avec flèche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CxnSpPr/>
      </xdr:nvCxnSpPr>
      <xdr:spPr>
        <a:xfrm>
          <a:off x="425450" y="25527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416" name="Connecteur droit avec flèche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CxnSpPr/>
      </xdr:nvCxnSpPr>
      <xdr:spPr>
        <a:xfrm>
          <a:off x="412750" y="2882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417" name="Connecteur droit avec flèche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CxnSpPr/>
      </xdr:nvCxnSpPr>
      <xdr:spPr>
        <a:xfrm>
          <a:off x="412750" y="16065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418" name="Connecteur droit avec flèche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CxnSpPr/>
      </xdr:nvCxnSpPr>
      <xdr:spPr>
        <a:xfrm>
          <a:off x="419100" y="19018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419" name="Connecteur droit avec flèche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CxnSpPr/>
      </xdr:nvCxnSpPr>
      <xdr:spPr>
        <a:xfrm>
          <a:off x="412750" y="22288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420" name="Connecteur droit avec flèche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CxnSpPr/>
      </xdr:nvCxnSpPr>
      <xdr:spPr>
        <a:xfrm>
          <a:off x="425450" y="25527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421" name="Connecteur droit avec flèche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CxnSpPr/>
      </xdr:nvCxnSpPr>
      <xdr:spPr>
        <a:xfrm>
          <a:off x="412750" y="2882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422" name="Connecteur droit avec flèche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CxnSpPr/>
      </xdr:nvCxnSpPr>
      <xdr:spPr>
        <a:xfrm>
          <a:off x="412750" y="16065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423" name="Connecteur droit avec flèche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CxnSpPr/>
      </xdr:nvCxnSpPr>
      <xdr:spPr>
        <a:xfrm>
          <a:off x="419100" y="19018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424" name="Connecteur droit avec flèche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CxnSpPr/>
      </xdr:nvCxnSpPr>
      <xdr:spPr>
        <a:xfrm>
          <a:off x="412750" y="22288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425" name="Connecteur droit avec flèche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CxnSpPr/>
      </xdr:nvCxnSpPr>
      <xdr:spPr>
        <a:xfrm>
          <a:off x="425450" y="25527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426" name="Connecteur droit avec flèche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CxnSpPr/>
      </xdr:nvCxnSpPr>
      <xdr:spPr>
        <a:xfrm>
          <a:off x="412750" y="2882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427" name="Connecteur droit avec flèche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CxnSpPr/>
      </xdr:nvCxnSpPr>
      <xdr:spPr>
        <a:xfrm>
          <a:off x="412750" y="16065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428" name="Connecteur droit avec flèche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CxnSpPr/>
      </xdr:nvCxnSpPr>
      <xdr:spPr>
        <a:xfrm>
          <a:off x="419100" y="19018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429" name="Connecteur droit avec flèche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CxnSpPr/>
      </xdr:nvCxnSpPr>
      <xdr:spPr>
        <a:xfrm>
          <a:off x="412750" y="22288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430" name="Connecteur droit avec flèche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CxnSpPr/>
      </xdr:nvCxnSpPr>
      <xdr:spPr>
        <a:xfrm>
          <a:off x="425450" y="25527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431" name="Connecteur droit avec flèche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CxnSpPr/>
      </xdr:nvCxnSpPr>
      <xdr:spPr>
        <a:xfrm>
          <a:off x="412750" y="2882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432" name="Connecteur droit avec flèche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CxnSpPr/>
      </xdr:nvCxnSpPr>
      <xdr:spPr>
        <a:xfrm>
          <a:off x="412750" y="16065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433" name="Connecteur droit avec flèche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CxnSpPr/>
      </xdr:nvCxnSpPr>
      <xdr:spPr>
        <a:xfrm>
          <a:off x="419100" y="19018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434" name="Connecteur droit avec flèche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CxnSpPr/>
      </xdr:nvCxnSpPr>
      <xdr:spPr>
        <a:xfrm>
          <a:off x="412750" y="22288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435" name="Connecteur droit avec flèche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CxnSpPr/>
      </xdr:nvCxnSpPr>
      <xdr:spPr>
        <a:xfrm>
          <a:off x="425450" y="25527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436" name="Connecteur droit avec flèche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CxnSpPr/>
      </xdr:nvCxnSpPr>
      <xdr:spPr>
        <a:xfrm>
          <a:off x="412750" y="2882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437" name="Connecteur droit avec flèche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CxnSpPr/>
      </xdr:nvCxnSpPr>
      <xdr:spPr>
        <a:xfrm>
          <a:off x="412750" y="16065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438" name="Connecteur droit avec flèche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CxnSpPr/>
      </xdr:nvCxnSpPr>
      <xdr:spPr>
        <a:xfrm>
          <a:off x="419100" y="19018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439" name="Connecteur droit avec flèche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CxnSpPr/>
      </xdr:nvCxnSpPr>
      <xdr:spPr>
        <a:xfrm>
          <a:off x="412750" y="22288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440" name="Connecteur droit avec flèche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CxnSpPr/>
      </xdr:nvCxnSpPr>
      <xdr:spPr>
        <a:xfrm>
          <a:off x="425450" y="25527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441" name="Connecteur droit avec flèche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CxnSpPr/>
      </xdr:nvCxnSpPr>
      <xdr:spPr>
        <a:xfrm>
          <a:off x="412750" y="2882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442" name="Connecteur droit avec flèche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CxnSpPr/>
      </xdr:nvCxnSpPr>
      <xdr:spPr>
        <a:xfrm>
          <a:off x="412750" y="16065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443" name="Connecteur droit avec flèche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CxnSpPr/>
      </xdr:nvCxnSpPr>
      <xdr:spPr>
        <a:xfrm>
          <a:off x="419100" y="19018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444" name="Connecteur droit avec flèche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CxnSpPr/>
      </xdr:nvCxnSpPr>
      <xdr:spPr>
        <a:xfrm>
          <a:off x="412750" y="22288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445" name="Connecteur droit avec flèche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CxnSpPr/>
      </xdr:nvCxnSpPr>
      <xdr:spPr>
        <a:xfrm>
          <a:off x="425450" y="25527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446" name="Connecteur droit avec flèche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CxnSpPr/>
      </xdr:nvCxnSpPr>
      <xdr:spPr>
        <a:xfrm>
          <a:off x="412750" y="2882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447" name="Connecteur droit avec flèche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CxnSpPr/>
      </xdr:nvCxnSpPr>
      <xdr:spPr>
        <a:xfrm>
          <a:off x="412750" y="16065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448" name="Connecteur droit avec flèche 447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CxnSpPr/>
      </xdr:nvCxnSpPr>
      <xdr:spPr>
        <a:xfrm>
          <a:off x="419100" y="19018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449" name="Connecteur droit avec flèche 448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CxnSpPr/>
      </xdr:nvCxnSpPr>
      <xdr:spPr>
        <a:xfrm>
          <a:off x="412750" y="22288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450" name="Connecteur droit avec flèche 449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CxnSpPr/>
      </xdr:nvCxnSpPr>
      <xdr:spPr>
        <a:xfrm>
          <a:off x="425450" y="25527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451" name="Connecteur droit avec flèche 450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CxnSpPr/>
      </xdr:nvCxnSpPr>
      <xdr:spPr>
        <a:xfrm>
          <a:off x="412750" y="16065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452" name="Connecteur droit avec flèche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CxnSpPr/>
      </xdr:nvCxnSpPr>
      <xdr:spPr>
        <a:xfrm>
          <a:off x="419100" y="19018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453" name="Connecteur droit avec flèche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CxnSpPr/>
      </xdr:nvCxnSpPr>
      <xdr:spPr>
        <a:xfrm>
          <a:off x="412750" y="22288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454" name="Connecteur droit avec flèche 453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CxnSpPr/>
      </xdr:nvCxnSpPr>
      <xdr:spPr>
        <a:xfrm>
          <a:off x="425450" y="25527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455" name="Connecteur droit avec flèche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CxnSpPr/>
      </xdr:nvCxnSpPr>
      <xdr:spPr>
        <a:xfrm>
          <a:off x="412750" y="16065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456" name="Connecteur droit avec flèche 455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CxnSpPr/>
      </xdr:nvCxnSpPr>
      <xdr:spPr>
        <a:xfrm>
          <a:off x="419100" y="19018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457" name="Connecteur droit avec flèche 456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CxnSpPr/>
      </xdr:nvCxnSpPr>
      <xdr:spPr>
        <a:xfrm>
          <a:off x="412750" y="222885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458" name="Connecteur droit avec flèche 457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CxnSpPr/>
      </xdr:nvCxnSpPr>
      <xdr:spPr>
        <a:xfrm>
          <a:off x="425450" y="25527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0</xdr:colOff>
      <xdr:row>7</xdr:row>
      <xdr:rowOff>0</xdr:rowOff>
    </xdr:from>
    <xdr:to>
      <xdr:col>9</xdr:col>
      <xdr:colOff>33340</xdr:colOff>
      <xdr:row>20</xdr:row>
      <xdr:rowOff>15875</xdr:rowOff>
    </xdr:to>
    <xdr:pic>
      <xdr:nvPicPr>
        <xdr:cNvPr id="384" name="Image 383" descr="Surface.png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313" y="960438"/>
          <a:ext cx="2914652" cy="2055812"/>
        </a:xfrm>
        <a:prstGeom prst="rect">
          <a:avLst/>
        </a:prstGeom>
      </xdr:spPr>
    </xdr:pic>
    <xdr:clientData/>
  </xdr:twoCellAnchor>
  <xdr:twoCellAnchor>
    <xdr:from>
      <xdr:col>7</xdr:col>
      <xdr:colOff>301625</xdr:colOff>
      <xdr:row>8</xdr:row>
      <xdr:rowOff>15874</xdr:rowOff>
    </xdr:from>
    <xdr:to>
      <xdr:col>8</xdr:col>
      <xdr:colOff>375179</xdr:colOff>
      <xdr:row>13</xdr:row>
      <xdr:rowOff>158749</xdr:rowOff>
    </xdr:to>
    <xdr:sp macro="" textlink="">
      <xdr:nvSpPr>
        <xdr:cNvPr id="387" name="Rectangle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/>
      </xdr:nvSpPr>
      <xdr:spPr>
        <a:xfrm>
          <a:off x="3889375" y="1111249"/>
          <a:ext cx="589492" cy="936625"/>
        </a:xfrm>
        <a:prstGeom prst="rect">
          <a:avLst/>
        </a:prstGeom>
        <a:gradFill flip="none" rotWithShape="1">
          <a:gsLst>
            <a:gs pos="0">
              <a:schemeClr val="accent1">
                <a:shade val="51000"/>
                <a:satMod val="130000"/>
                <a:alpha val="0"/>
              </a:schemeClr>
            </a:gs>
            <a:gs pos="80000">
              <a:schemeClr val="accent1">
                <a:shade val="93000"/>
                <a:satMod val="130000"/>
                <a:alpha val="0"/>
              </a:schemeClr>
            </a:gs>
            <a:gs pos="100000">
              <a:schemeClr val="accent1">
                <a:shade val="94000"/>
                <a:satMod val="135000"/>
                <a:alpha val="0"/>
              </a:schemeClr>
            </a:gs>
          </a:gsLst>
          <a:lin ang="16200000" scaled="0"/>
          <a:tileRect/>
        </a:gradFill>
        <a:ln w="6350" cmpd="sng"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8</xdr:col>
      <xdr:colOff>34925</xdr:colOff>
      <xdr:row>10</xdr:row>
      <xdr:rowOff>130175</xdr:rowOff>
    </xdr:from>
    <xdr:to>
      <xdr:col>8</xdr:col>
      <xdr:colOff>132433</xdr:colOff>
      <xdr:row>11</xdr:row>
      <xdr:rowOff>38734</xdr:rowOff>
    </xdr:to>
    <xdr:pic>
      <xdr:nvPicPr>
        <xdr:cNvPr id="392" name="Image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38613" y="1543050"/>
          <a:ext cx="97508" cy="67309"/>
        </a:xfrm>
        <a:prstGeom prst="rect">
          <a:avLst/>
        </a:prstGeom>
      </xdr:spPr>
    </xdr:pic>
    <xdr:clientData/>
  </xdr:twoCellAnchor>
  <xdr:twoCellAnchor editAs="oneCell">
    <xdr:from>
      <xdr:col>8</xdr:col>
      <xdr:colOff>16539</xdr:colOff>
      <xdr:row>7</xdr:row>
      <xdr:rowOff>54899</xdr:rowOff>
    </xdr:from>
    <xdr:to>
      <xdr:col>8</xdr:col>
      <xdr:colOff>171055</xdr:colOff>
      <xdr:row>8</xdr:row>
      <xdr:rowOff>12306</xdr:rowOff>
    </xdr:to>
    <xdr:pic>
      <xdr:nvPicPr>
        <xdr:cNvPr id="394" name="Image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4151313" y="984251"/>
          <a:ext cx="92344" cy="154516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14</xdr:row>
      <xdr:rowOff>7938</xdr:rowOff>
    </xdr:from>
    <xdr:to>
      <xdr:col>8</xdr:col>
      <xdr:colOff>186266</xdr:colOff>
      <xdr:row>14</xdr:row>
      <xdr:rowOff>100282</xdr:rowOff>
    </xdr:to>
    <xdr:pic>
      <xdr:nvPicPr>
        <xdr:cNvPr id="395" name="Image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4166524" y="2024727"/>
          <a:ext cx="92344" cy="154516"/>
        </a:xfrm>
        <a:prstGeom prst="rect">
          <a:avLst/>
        </a:prstGeom>
      </xdr:spPr>
    </xdr:pic>
    <xdr:clientData/>
  </xdr:twoCellAnchor>
  <xdr:twoCellAnchor editAs="oneCell">
    <xdr:from>
      <xdr:col>7</xdr:col>
      <xdr:colOff>339838</xdr:colOff>
      <xdr:row>14</xdr:row>
      <xdr:rowOff>41165</xdr:rowOff>
    </xdr:from>
    <xdr:to>
      <xdr:col>7</xdr:col>
      <xdr:colOff>481654</xdr:colOff>
      <xdr:row>15</xdr:row>
      <xdr:rowOff>5404</xdr:rowOff>
    </xdr:to>
    <xdr:pic>
      <xdr:nvPicPr>
        <xdr:cNvPr id="461" name="Image 460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3937001" y="2079627"/>
          <a:ext cx="122989" cy="141816"/>
        </a:xfrm>
        <a:prstGeom prst="rect">
          <a:avLst/>
        </a:prstGeom>
      </xdr:spPr>
    </xdr:pic>
    <xdr:clientData/>
  </xdr:twoCellAnchor>
  <xdr:twoCellAnchor editAs="oneCell">
    <xdr:from>
      <xdr:col>8</xdr:col>
      <xdr:colOff>198440</xdr:colOff>
      <xdr:row>14</xdr:row>
      <xdr:rowOff>55564</xdr:rowOff>
    </xdr:from>
    <xdr:to>
      <xdr:col>8</xdr:col>
      <xdr:colOff>340256</xdr:colOff>
      <xdr:row>15</xdr:row>
      <xdr:rowOff>19803</xdr:rowOff>
    </xdr:to>
    <xdr:pic>
      <xdr:nvPicPr>
        <xdr:cNvPr id="462" name="Image 46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4311541" y="2094026"/>
          <a:ext cx="122989" cy="141816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190502</xdr:colOff>
      <xdr:row>12</xdr:row>
      <xdr:rowOff>55565</xdr:rowOff>
    </xdr:from>
    <xdr:to>
      <xdr:col>8</xdr:col>
      <xdr:colOff>332318</xdr:colOff>
      <xdr:row>13</xdr:row>
      <xdr:rowOff>19804</xdr:rowOff>
    </xdr:to>
    <xdr:pic>
      <xdr:nvPicPr>
        <xdr:cNvPr id="463" name="Image 46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4303603" y="1776527"/>
          <a:ext cx="122989" cy="141816"/>
        </a:xfrm>
        <a:prstGeom prst="rect">
          <a:avLst/>
        </a:prstGeom>
      </xdr:spPr>
    </xdr:pic>
    <xdr:clientData/>
  </xdr:twoCellAnchor>
  <xdr:twoCellAnchor editAs="oneCell">
    <xdr:from>
      <xdr:col>7</xdr:col>
      <xdr:colOff>382590</xdr:colOff>
      <xdr:row>12</xdr:row>
      <xdr:rowOff>96839</xdr:rowOff>
    </xdr:from>
    <xdr:to>
      <xdr:col>8</xdr:col>
      <xdr:colOff>8468</xdr:colOff>
      <xdr:row>13</xdr:row>
      <xdr:rowOff>61078</xdr:rowOff>
    </xdr:to>
    <xdr:pic>
      <xdr:nvPicPr>
        <xdr:cNvPr id="464" name="Image 463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3979753" y="1817801"/>
          <a:ext cx="122989" cy="141816"/>
        </a:xfrm>
        <a:prstGeom prst="rect">
          <a:avLst/>
        </a:prstGeom>
      </xdr:spPr>
    </xdr:pic>
    <xdr:clientData/>
  </xdr:twoCellAnchor>
  <xdr:twoCellAnchor editAs="oneCell">
    <xdr:from>
      <xdr:col>7</xdr:col>
      <xdr:colOff>335275</xdr:colOff>
      <xdr:row>7</xdr:row>
      <xdr:rowOff>29853</xdr:rowOff>
    </xdr:from>
    <xdr:to>
      <xdr:col>7</xdr:col>
      <xdr:colOff>484242</xdr:colOff>
      <xdr:row>8</xdr:row>
      <xdr:rowOff>15930</xdr:rowOff>
    </xdr:to>
    <xdr:pic>
      <xdr:nvPicPr>
        <xdr:cNvPr id="465" name="Image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3937002" y="976314"/>
          <a:ext cx="121014" cy="148967"/>
        </a:xfrm>
        <a:prstGeom prst="rect">
          <a:avLst/>
        </a:prstGeom>
      </xdr:spPr>
    </xdr:pic>
    <xdr:clientData/>
  </xdr:twoCellAnchor>
  <xdr:twoCellAnchor editAs="oneCell">
    <xdr:from>
      <xdr:col>8</xdr:col>
      <xdr:colOff>174626</xdr:colOff>
      <xdr:row>10</xdr:row>
      <xdr:rowOff>63501</xdr:rowOff>
    </xdr:from>
    <xdr:to>
      <xdr:col>8</xdr:col>
      <xdr:colOff>323593</xdr:colOff>
      <xdr:row>11</xdr:row>
      <xdr:rowOff>25765</xdr:rowOff>
    </xdr:to>
    <xdr:pic>
      <xdr:nvPicPr>
        <xdr:cNvPr id="466" name="Image 46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4292291" y="1462399"/>
          <a:ext cx="121014" cy="148967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342901</xdr:colOff>
      <xdr:row>9</xdr:row>
      <xdr:rowOff>104776</xdr:rowOff>
    </xdr:from>
    <xdr:to>
      <xdr:col>7</xdr:col>
      <xdr:colOff>491868</xdr:colOff>
      <xdr:row>10</xdr:row>
      <xdr:rowOff>67040</xdr:rowOff>
    </xdr:to>
    <xdr:pic>
      <xdr:nvPicPr>
        <xdr:cNvPr id="467" name="Image 4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3944628" y="1344924"/>
          <a:ext cx="121014" cy="148967"/>
        </a:xfrm>
        <a:prstGeom prst="rect">
          <a:avLst/>
        </a:prstGeom>
      </xdr:spPr>
    </xdr:pic>
    <xdr:clientData/>
  </xdr:twoCellAnchor>
  <xdr:twoCellAnchor editAs="oneCell">
    <xdr:from>
      <xdr:col>8</xdr:col>
      <xdr:colOff>241302</xdr:colOff>
      <xdr:row>7</xdr:row>
      <xdr:rowOff>19050</xdr:rowOff>
    </xdr:from>
    <xdr:to>
      <xdr:col>8</xdr:col>
      <xdr:colOff>390269</xdr:colOff>
      <xdr:row>8</xdr:row>
      <xdr:rowOff>5127</xdr:rowOff>
    </xdr:to>
    <xdr:pic>
      <xdr:nvPicPr>
        <xdr:cNvPr id="468" name="Image 467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4358967" y="965511"/>
          <a:ext cx="121014" cy="148967"/>
        </a:xfrm>
        <a:prstGeom prst="rect">
          <a:avLst/>
        </a:prstGeom>
      </xdr:spPr>
    </xdr:pic>
    <xdr:clientData/>
  </xdr:twoCellAnchor>
  <xdr:twoCellAnchor editAs="oneCell">
    <xdr:from>
      <xdr:col>8</xdr:col>
      <xdr:colOff>206376</xdr:colOff>
      <xdr:row>11</xdr:row>
      <xdr:rowOff>127000</xdr:rowOff>
    </xdr:from>
    <xdr:to>
      <xdr:col>8</xdr:col>
      <xdr:colOff>307463</xdr:colOff>
      <xdr:row>12</xdr:row>
      <xdr:rowOff>66090</xdr:rowOff>
    </xdr:to>
    <xdr:pic>
      <xdr:nvPicPr>
        <xdr:cNvPr id="469" name="Image 468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0064" y="1698625"/>
          <a:ext cx="101087" cy="978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419100</xdr:colOff>
      <xdr:row>12</xdr:row>
      <xdr:rowOff>158750</xdr:rowOff>
    </xdr:from>
    <xdr:to>
      <xdr:col>1</xdr:col>
      <xdr:colOff>38100</xdr:colOff>
      <xdr:row>12</xdr:row>
      <xdr:rowOff>158750</xdr:rowOff>
    </xdr:to>
    <xdr:cxnSp macro="">
      <xdr:nvCxnSpPr>
        <xdr:cNvPr id="470" name="Connecteur droit avec flèche 469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CxnSpPr/>
      </xdr:nvCxnSpPr>
      <xdr:spPr>
        <a:xfrm>
          <a:off x="419100" y="4738688"/>
          <a:ext cx="79375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12</xdr:row>
      <xdr:rowOff>158750</xdr:rowOff>
    </xdr:from>
    <xdr:to>
      <xdr:col>1</xdr:col>
      <xdr:colOff>38100</xdr:colOff>
      <xdr:row>12</xdr:row>
      <xdr:rowOff>158750</xdr:rowOff>
    </xdr:to>
    <xdr:cxnSp macro="">
      <xdr:nvCxnSpPr>
        <xdr:cNvPr id="471" name="Connecteur droit avec flèche 470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CxnSpPr/>
      </xdr:nvCxnSpPr>
      <xdr:spPr>
        <a:xfrm>
          <a:off x="419100" y="4738688"/>
          <a:ext cx="79375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12</xdr:row>
      <xdr:rowOff>158750</xdr:rowOff>
    </xdr:from>
    <xdr:to>
      <xdr:col>1</xdr:col>
      <xdr:colOff>38100</xdr:colOff>
      <xdr:row>12</xdr:row>
      <xdr:rowOff>158750</xdr:rowOff>
    </xdr:to>
    <xdr:cxnSp macro="">
      <xdr:nvCxnSpPr>
        <xdr:cNvPr id="472" name="Connecteur droit avec flèche 471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CxnSpPr/>
      </xdr:nvCxnSpPr>
      <xdr:spPr>
        <a:xfrm>
          <a:off x="419100" y="4738688"/>
          <a:ext cx="79375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12</xdr:row>
      <xdr:rowOff>158750</xdr:rowOff>
    </xdr:from>
    <xdr:to>
      <xdr:col>1</xdr:col>
      <xdr:colOff>38100</xdr:colOff>
      <xdr:row>12</xdr:row>
      <xdr:rowOff>158750</xdr:rowOff>
    </xdr:to>
    <xdr:cxnSp macro="">
      <xdr:nvCxnSpPr>
        <xdr:cNvPr id="473" name="Connecteur droit avec flèche 472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CxnSpPr/>
      </xdr:nvCxnSpPr>
      <xdr:spPr>
        <a:xfrm>
          <a:off x="419100" y="4738688"/>
          <a:ext cx="79375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12</xdr:row>
      <xdr:rowOff>158750</xdr:rowOff>
    </xdr:from>
    <xdr:to>
      <xdr:col>1</xdr:col>
      <xdr:colOff>38100</xdr:colOff>
      <xdr:row>12</xdr:row>
      <xdr:rowOff>158750</xdr:rowOff>
    </xdr:to>
    <xdr:cxnSp macro="">
      <xdr:nvCxnSpPr>
        <xdr:cNvPr id="474" name="Connecteur droit avec flèche 473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CxnSpPr/>
      </xdr:nvCxnSpPr>
      <xdr:spPr>
        <a:xfrm>
          <a:off x="419100" y="4738688"/>
          <a:ext cx="79375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12</xdr:row>
      <xdr:rowOff>158750</xdr:rowOff>
    </xdr:from>
    <xdr:to>
      <xdr:col>1</xdr:col>
      <xdr:colOff>38100</xdr:colOff>
      <xdr:row>12</xdr:row>
      <xdr:rowOff>158750</xdr:rowOff>
    </xdr:to>
    <xdr:cxnSp macro="">
      <xdr:nvCxnSpPr>
        <xdr:cNvPr id="475" name="Connecteur droit avec flèche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CxnSpPr/>
      </xdr:nvCxnSpPr>
      <xdr:spPr>
        <a:xfrm>
          <a:off x="419100" y="4738688"/>
          <a:ext cx="79375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40</xdr:row>
      <xdr:rowOff>6350</xdr:rowOff>
    </xdr:from>
    <xdr:to>
      <xdr:col>1</xdr:col>
      <xdr:colOff>31750</xdr:colOff>
      <xdr:row>40</xdr:row>
      <xdr:rowOff>6350</xdr:rowOff>
    </xdr:to>
    <xdr:cxnSp macro="">
      <xdr:nvCxnSpPr>
        <xdr:cNvPr id="476" name="Connecteur droit avec flèche 47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CxnSpPr/>
      </xdr:nvCxnSpPr>
      <xdr:spPr>
        <a:xfrm>
          <a:off x="412750" y="2847975"/>
          <a:ext cx="79375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40</xdr:row>
      <xdr:rowOff>6350</xdr:rowOff>
    </xdr:from>
    <xdr:to>
      <xdr:col>1</xdr:col>
      <xdr:colOff>31750</xdr:colOff>
      <xdr:row>40</xdr:row>
      <xdr:rowOff>6350</xdr:rowOff>
    </xdr:to>
    <xdr:cxnSp macro="">
      <xdr:nvCxnSpPr>
        <xdr:cNvPr id="477" name="Connecteur droit avec flèche 476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CxnSpPr/>
      </xdr:nvCxnSpPr>
      <xdr:spPr>
        <a:xfrm>
          <a:off x="412750" y="2847975"/>
          <a:ext cx="79375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40</xdr:row>
      <xdr:rowOff>6350</xdr:rowOff>
    </xdr:from>
    <xdr:to>
      <xdr:col>1</xdr:col>
      <xdr:colOff>31750</xdr:colOff>
      <xdr:row>40</xdr:row>
      <xdr:rowOff>6350</xdr:rowOff>
    </xdr:to>
    <xdr:cxnSp macro="">
      <xdr:nvCxnSpPr>
        <xdr:cNvPr id="478" name="Connecteur droit avec flèche 47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CxnSpPr/>
      </xdr:nvCxnSpPr>
      <xdr:spPr>
        <a:xfrm>
          <a:off x="412750" y="2847975"/>
          <a:ext cx="79375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40</xdr:row>
      <xdr:rowOff>6350</xdr:rowOff>
    </xdr:from>
    <xdr:to>
      <xdr:col>1</xdr:col>
      <xdr:colOff>31750</xdr:colOff>
      <xdr:row>40</xdr:row>
      <xdr:rowOff>6350</xdr:rowOff>
    </xdr:to>
    <xdr:cxnSp macro="">
      <xdr:nvCxnSpPr>
        <xdr:cNvPr id="479" name="Connecteur droit avec flèche 478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CxnSpPr/>
      </xdr:nvCxnSpPr>
      <xdr:spPr>
        <a:xfrm>
          <a:off x="412750" y="2847975"/>
          <a:ext cx="79375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528" name="Connecteur droit avec flèche 527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529" name="Connecteur droit avec flèche 528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530" name="Connecteur droit avec flèche 529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531" name="Connecteur droit avec flèche 530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532" name="Connecteur droit avec flèche 53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CxnSpPr/>
      </xdr:nvCxnSpPr>
      <xdr:spPr>
        <a:xfrm>
          <a:off x="412750" y="57689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533" name="Connecteur droit avec flèche 532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534" name="Connecteur droit avec flèche 533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535" name="Connecteur droit avec flèche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536" name="Connecteur droit avec flèche 53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537" name="Connecteur droit avec flèche 536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CxnSpPr/>
      </xdr:nvCxnSpPr>
      <xdr:spPr>
        <a:xfrm>
          <a:off x="412750" y="57689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538" name="Connecteur droit avec flèche 53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539" name="Connecteur droit avec flèche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540" name="Connecteur droit avec flèche 53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541" name="Connecteur droit avec flèche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542" name="Connecteur droit avec flèche 54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CxnSpPr/>
      </xdr:nvCxnSpPr>
      <xdr:spPr>
        <a:xfrm>
          <a:off x="412750" y="57689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543" name="Connecteur droit avec flèche 542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544" name="Connecteur droit avec flèche 543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545" name="Connecteur droit avec flèche 544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546" name="Connecteur droit avec flèche 54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547" name="Connecteur droit avec flèche 546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548" name="Connecteur droit avec flèche 547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549" name="Connecteur droit avec flèche 548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550" name="Connecteur droit avec flèche 549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551" name="Connecteur droit avec flèche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552" name="Connecteur droit avec flèche 551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553" name="Connecteur droit avec flèche 552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554" name="Connecteur droit avec flèche 553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555" name="Connecteur droit avec flèche 554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556" name="Connecteur droit avec flèche 55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557" name="Connecteur droit avec flèche 55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558" name="Connecteur droit avec flèche 557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559" name="Connecteur droit avec flèche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CxnSpPr/>
      </xdr:nvCxnSpPr>
      <xdr:spPr>
        <a:xfrm>
          <a:off x="412750" y="57689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560" name="Connecteur droit avec flèche 559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561" name="Connecteur droit avec flèche 560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562" name="Connecteur droit avec flèche 561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563" name="Connecteur droit avec flèche 562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564" name="Connecteur droit avec flèche 563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CxnSpPr/>
      </xdr:nvCxnSpPr>
      <xdr:spPr>
        <a:xfrm>
          <a:off x="412750" y="57689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565" name="Connecteur droit avec flèche 56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566" name="Connecteur droit avec flèche 56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567" name="Connecteur droit avec flèche 566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568" name="Connecteur droit avec flèche 567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569" name="Connecteur droit avec flèche 568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CxnSpPr/>
      </xdr:nvCxnSpPr>
      <xdr:spPr>
        <a:xfrm>
          <a:off x="412750" y="57689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55</xdr:row>
      <xdr:rowOff>25400</xdr:rowOff>
    </xdr:from>
    <xdr:to>
      <xdr:col>1</xdr:col>
      <xdr:colOff>31750</xdr:colOff>
      <xdr:row>55</xdr:row>
      <xdr:rowOff>25400</xdr:rowOff>
    </xdr:to>
    <xdr:cxnSp macro="">
      <xdr:nvCxnSpPr>
        <xdr:cNvPr id="570" name="Connecteur droit avec flèche 569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CxnSpPr/>
      </xdr:nvCxnSpPr>
      <xdr:spPr>
        <a:xfrm>
          <a:off x="412750" y="44926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56</xdr:row>
      <xdr:rowOff>158750</xdr:rowOff>
    </xdr:from>
    <xdr:to>
      <xdr:col>1</xdr:col>
      <xdr:colOff>38100</xdr:colOff>
      <xdr:row>56</xdr:row>
      <xdr:rowOff>158750</xdr:rowOff>
    </xdr:to>
    <xdr:cxnSp macro="">
      <xdr:nvCxnSpPr>
        <xdr:cNvPr id="571" name="Connecteur droit avec flèche 570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CxnSpPr/>
      </xdr:nvCxnSpPr>
      <xdr:spPr>
        <a:xfrm>
          <a:off x="419100" y="47879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59</xdr:row>
      <xdr:rowOff>0</xdr:rowOff>
    </xdr:from>
    <xdr:to>
      <xdr:col>1</xdr:col>
      <xdr:colOff>31750</xdr:colOff>
      <xdr:row>59</xdr:row>
      <xdr:rowOff>0</xdr:rowOff>
    </xdr:to>
    <xdr:cxnSp macro="">
      <xdr:nvCxnSpPr>
        <xdr:cNvPr id="572" name="Connecteur droit avec flèche 571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CxnSpPr/>
      </xdr:nvCxnSpPr>
      <xdr:spPr>
        <a:xfrm>
          <a:off x="412750" y="51149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61</xdr:row>
      <xdr:rowOff>0</xdr:rowOff>
    </xdr:from>
    <xdr:to>
      <xdr:col>1</xdr:col>
      <xdr:colOff>44450</xdr:colOff>
      <xdr:row>61</xdr:row>
      <xdr:rowOff>0</xdr:rowOff>
    </xdr:to>
    <xdr:cxnSp macro="">
      <xdr:nvCxnSpPr>
        <xdr:cNvPr id="573" name="Connecteur droit avec flèche 572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CxnSpPr/>
      </xdr:nvCxnSpPr>
      <xdr:spPr>
        <a:xfrm>
          <a:off x="425450" y="54387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63</xdr:row>
      <xdr:rowOff>6350</xdr:rowOff>
    </xdr:from>
    <xdr:to>
      <xdr:col>1</xdr:col>
      <xdr:colOff>31750</xdr:colOff>
      <xdr:row>63</xdr:row>
      <xdr:rowOff>6350</xdr:rowOff>
    </xdr:to>
    <xdr:cxnSp macro="">
      <xdr:nvCxnSpPr>
        <xdr:cNvPr id="574" name="Connecteur droit avec flèche 573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CxnSpPr/>
      </xdr:nvCxnSpPr>
      <xdr:spPr>
        <a:xfrm>
          <a:off x="412750" y="57689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0</xdr:colOff>
      <xdr:row>51</xdr:row>
      <xdr:rowOff>0</xdr:rowOff>
    </xdr:from>
    <xdr:to>
      <xdr:col>9</xdr:col>
      <xdr:colOff>33340</xdr:colOff>
      <xdr:row>63</xdr:row>
      <xdr:rowOff>139700</xdr:rowOff>
    </xdr:to>
    <xdr:pic>
      <xdr:nvPicPr>
        <xdr:cNvPr id="575" name="Image 574" descr="Surface.png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313" y="7032625"/>
          <a:ext cx="2914652" cy="1997075"/>
        </a:xfrm>
        <a:prstGeom prst="rect">
          <a:avLst/>
        </a:prstGeom>
      </xdr:spPr>
    </xdr:pic>
    <xdr:clientData/>
  </xdr:twoCellAnchor>
  <xdr:twoCellAnchor>
    <xdr:from>
      <xdr:col>6</xdr:col>
      <xdr:colOff>365125</xdr:colOff>
      <xdr:row>57</xdr:row>
      <xdr:rowOff>103188</xdr:rowOff>
    </xdr:from>
    <xdr:to>
      <xdr:col>8</xdr:col>
      <xdr:colOff>375181</xdr:colOff>
      <xdr:row>62</xdr:row>
      <xdr:rowOff>131234</xdr:rowOff>
    </xdr:to>
    <xdr:sp macro="" textlink="">
      <xdr:nvSpPr>
        <xdr:cNvPr id="576" name="Rectangle 575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/>
      </xdr:nvSpPr>
      <xdr:spPr>
        <a:xfrm>
          <a:off x="3436938" y="8040688"/>
          <a:ext cx="1041931" cy="821796"/>
        </a:xfrm>
        <a:prstGeom prst="rect">
          <a:avLst/>
        </a:prstGeom>
        <a:gradFill flip="none" rotWithShape="1">
          <a:gsLst>
            <a:gs pos="0">
              <a:schemeClr val="accent1">
                <a:shade val="51000"/>
                <a:satMod val="130000"/>
                <a:alpha val="0"/>
              </a:schemeClr>
            </a:gs>
            <a:gs pos="80000">
              <a:schemeClr val="accent1">
                <a:shade val="93000"/>
                <a:satMod val="130000"/>
                <a:alpha val="0"/>
              </a:schemeClr>
            </a:gs>
            <a:gs pos="100000">
              <a:schemeClr val="accent1">
                <a:shade val="94000"/>
                <a:satMod val="135000"/>
                <a:alpha val="0"/>
              </a:schemeClr>
            </a:gs>
          </a:gsLst>
          <a:lin ang="16200000" scaled="0"/>
          <a:tileRect/>
        </a:gradFill>
        <a:ln w="6350" cmpd="sng"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7</xdr:col>
      <xdr:colOff>317500</xdr:colOff>
      <xdr:row>57</xdr:row>
      <xdr:rowOff>87313</xdr:rowOff>
    </xdr:from>
    <xdr:to>
      <xdr:col>7</xdr:col>
      <xdr:colOff>415008</xdr:colOff>
      <xdr:row>57</xdr:row>
      <xdr:rowOff>154622</xdr:rowOff>
    </xdr:to>
    <xdr:pic>
      <xdr:nvPicPr>
        <xdr:cNvPr id="577" name="Image 576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05250" y="8024813"/>
          <a:ext cx="97508" cy="67309"/>
        </a:xfrm>
        <a:prstGeom prst="rect">
          <a:avLst/>
        </a:prstGeom>
      </xdr:spPr>
    </xdr:pic>
    <xdr:clientData/>
  </xdr:twoCellAnchor>
  <xdr:twoCellAnchor editAs="oneCell">
    <xdr:from>
      <xdr:col>7</xdr:col>
      <xdr:colOff>303213</xdr:colOff>
      <xdr:row>62</xdr:row>
      <xdr:rowOff>88900</xdr:rowOff>
    </xdr:from>
    <xdr:to>
      <xdr:col>7</xdr:col>
      <xdr:colOff>400721</xdr:colOff>
      <xdr:row>62</xdr:row>
      <xdr:rowOff>156209</xdr:rowOff>
    </xdr:to>
    <xdr:pic>
      <xdr:nvPicPr>
        <xdr:cNvPr id="578" name="Image 577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90963" y="8820150"/>
          <a:ext cx="97508" cy="67309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59</xdr:row>
      <xdr:rowOff>153987</xdr:rowOff>
    </xdr:from>
    <xdr:to>
      <xdr:col>7</xdr:col>
      <xdr:colOff>402308</xdr:colOff>
      <xdr:row>60</xdr:row>
      <xdr:rowOff>62546</xdr:rowOff>
    </xdr:to>
    <xdr:pic>
      <xdr:nvPicPr>
        <xdr:cNvPr id="579" name="Image 578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6452" b="100000" l="0" r="9622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92550" y="8408987"/>
          <a:ext cx="97508" cy="67309"/>
        </a:xfrm>
        <a:prstGeom prst="rect">
          <a:avLst/>
        </a:prstGeom>
      </xdr:spPr>
    </xdr:pic>
    <xdr:clientData/>
  </xdr:twoCellAnchor>
  <xdr:twoCellAnchor editAs="oneCell">
    <xdr:from>
      <xdr:col>7</xdr:col>
      <xdr:colOff>293689</xdr:colOff>
      <xdr:row>56</xdr:row>
      <xdr:rowOff>103189</xdr:rowOff>
    </xdr:from>
    <xdr:to>
      <xdr:col>7</xdr:col>
      <xdr:colOff>435505</xdr:colOff>
      <xdr:row>57</xdr:row>
      <xdr:rowOff>67428</xdr:rowOff>
    </xdr:to>
    <xdr:pic>
      <xdr:nvPicPr>
        <xdr:cNvPr id="580" name="Image 579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3890852" y="7872526"/>
          <a:ext cx="122989" cy="141816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285751</xdr:colOff>
      <xdr:row>59</xdr:row>
      <xdr:rowOff>23814</xdr:rowOff>
    </xdr:from>
    <xdr:to>
      <xdr:col>7</xdr:col>
      <xdr:colOff>427567</xdr:colOff>
      <xdr:row>59</xdr:row>
      <xdr:rowOff>146803</xdr:rowOff>
    </xdr:to>
    <xdr:pic>
      <xdr:nvPicPr>
        <xdr:cNvPr id="581" name="Image 580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54" b="100000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3882914" y="8269401"/>
          <a:ext cx="122989" cy="141816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127001</xdr:colOff>
      <xdr:row>63</xdr:row>
      <xdr:rowOff>7938</xdr:rowOff>
    </xdr:from>
    <xdr:to>
      <xdr:col>7</xdr:col>
      <xdr:colOff>275968</xdr:colOff>
      <xdr:row>63</xdr:row>
      <xdr:rowOff>128952</xdr:rowOff>
    </xdr:to>
    <xdr:pic>
      <xdr:nvPicPr>
        <xdr:cNvPr id="582" name="Image 581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3728728" y="8883961"/>
          <a:ext cx="121014" cy="148967"/>
        </a:xfrm>
        <a:prstGeom prst="rect">
          <a:avLst/>
        </a:prstGeom>
      </xdr:spPr>
    </xdr:pic>
    <xdr:clientData/>
  </xdr:twoCellAnchor>
  <xdr:twoCellAnchor editAs="oneCell">
    <xdr:from>
      <xdr:col>7</xdr:col>
      <xdr:colOff>406401</xdr:colOff>
      <xdr:row>63</xdr:row>
      <xdr:rowOff>1588</xdr:rowOff>
    </xdr:from>
    <xdr:to>
      <xdr:col>8</xdr:col>
      <xdr:colOff>39430</xdr:colOff>
      <xdr:row>63</xdr:row>
      <xdr:rowOff>122602</xdr:rowOff>
    </xdr:to>
    <xdr:pic>
      <xdr:nvPicPr>
        <xdr:cNvPr id="583" name="Image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4008128" y="8877611"/>
          <a:ext cx="121014" cy="148967"/>
        </a:xfrm>
        <a:prstGeom prst="rect">
          <a:avLst/>
        </a:prstGeom>
      </xdr:spPr>
    </xdr:pic>
    <xdr:clientData/>
  </xdr:twoCellAnchor>
  <xdr:twoCellAnchor editAs="oneCell">
    <xdr:from>
      <xdr:col>8</xdr:col>
      <xdr:colOff>309562</xdr:colOff>
      <xdr:row>61</xdr:row>
      <xdr:rowOff>7938</xdr:rowOff>
    </xdr:from>
    <xdr:to>
      <xdr:col>8</xdr:col>
      <xdr:colOff>458529</xdr:colOff>
      <xdr:row>61</xdr:row>
      <xdr:rowOff>128952</xdr:rowOff>
    </xdr:to>
    <xdr:pic>
      <xdr:nvPicPr>
        <xdr:cNvPr id="584" name="Image 583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4427227" y="8566461"/>
          <a:ext cx="121014" cy="148967"/>
        </a:xfrm>
        <a:prstGeom prst="rect">
          <a:avLst/>
        </a:prstGeom>
      </xdr:spPr>
    </xdr:pic>
    <xdr:clientData/>
  </xdr:twoCellAnchor>
  <xdr:twoCellAnchor editAs="oneCell">
    <xdr:from>
      <xdr:col>6</xdr:col>
      <xdr:colOff>303213</xdr:colOff>
      <xdr:row>61</xdr:row>
      <xdr:rowOff>1588</xdr:rowOff>
    </xdr:from>
    <xdr:to>
      <xdr:col>6</xdr:col>
      <xdr:colOff>452180</xdr:colOff>
      <xdr:row>61</xdr:row>
      <xdr:rowOff>122602</xdr:rowOff>
    </xdr:to>
    <xdr:pic>
      <xdr:nvPicPr>
        <xdr:cNvPr id="585" name="Image 584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98276" l="8696" r="8695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3389003" y="8560111"/>
          <a:ext cx="121014" cy="148967"/>
        </a:xfrm>
        <a:prstGeom prst="rect">
          <a:avLst/>
        </a:prstGeom>
      </xdr:spPr>
    </xdr:pic>
    <xdr:clientData/>
  </xdr:twoCellAnchor>
  <xdr:twoCellAnchor editAs="oneCell">
    <xdr:from>
      <xdr:col>7</xdr:col>
      <xdr:colOff>150813</xdr:colOff>
      <xdr:row>62</xdr:row>
      <xdr:rowOff>71437</xdr:rowOff>
    </xdr:from>
    <xdr:to>
      <xdr:col>7</xdr:col>
      <xdr:colOff>251900</xdr:colOff>
      <xdr:row>63</xdr:row>
      <xdr:rowOff>10527</xdr:rowOff>
    </xdr:to>
    <xdr:pic>
      <xdr:nvPicPr>
        <xdr:cNvPr id="586" name="Image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8563" y="8802687"/>
          <a:ext cx="101087" cy="978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430213</xdr:colOff>
      <xdr:row>62</xdr:row>
      <xdr:rowOff>57150</xdr:rowOff>
    </xdr:from>
    <xdr:to>
      <xdr:col>8</xdr:col>
      <xdr:colOff>15362</xdr:colOff>
      <xdr:row>62</xdr:row>
      <xdr:rowOff>154990</xdr:rowOff>
    </xdr:to>
    <xdr:pic>
      <xdr:nvPicPr>
        <xdr:cNvPr id="588" name="Image 587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7963" y="8788400"/>
          <a:ext cx="101087" cy="978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71437</xdr:colOff>
      <xdr:row>57</xdr:row>
      <xdr:rowOff>7938</xdr:rowOff>
    </xdr:from>
    <xdr:to>
      <xdr:col>8</xdr:col>
      <xdr:colOff>225953</xdr:colOff>
      <xdr:row>57</xdr:row>
      <xdr:rowOff>100282</xdr:rowOff>
    </xdr:to>
    <xdr:pic>
      <xdr:nvPicPr>
        <xdr:cNvPr id="589" name="Image 588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4206211" y="7914352"/>
          <a:ext cx="92344" cy="154516"/>
        </a:xfrm>
        <a:prstGeom prst="rect">
          <a:avLst/>
        </a:prstGeom>
      </xdr:spPr>
    </xdr:pic>
    <xdr:clientData/>
  </xdr:twoCellAnchor>
  <xdr:twoCellAnchor editAs="oneCell">
    <xdr:from>
      <xdr:col>7</xdr:col>
      <xdr:colOff>33338</xdr:colOff>
      <xdr:row>57</xdr:row>
      <xdr:rowOff>9525</xdr:rowOff>
    </xdr:from>
    <xdr:to>
      <xdr:col>7</xdr:col>
      <xdr:colOff>187854</xdr:colOff>
      <xdr:row>57</xdr:row>
      <xdr:rowOff>101869</xdr:rowOff>
    </xdr:to>
    <xdr:pic>
      <xdr:nvPicPr>
        <xdr:cNvPr id="590" name="Image 589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3652174" y="7915939"/>
          <a:ext cx="92344" cy="154516"/>
        </a:xfrm>
        <a:prstGeom prst="rect">
          <a:avLst/>
        </a:prstGeom>
      </xdr:spPr>
    </xdr:pic>
    <xdr:clientData/>
  </xdr:twoCellAnchor>
  <xdr:twoCellAnchor editAs="oneCell">
    <xdr:from>
      <xdr:col>6</xdr:col>
      <xdr:colOff>444500</xdr:colOff>
      <xdr:row>62</xdr:row>
      <xdr:rowOff>134938</xdr:rowOff>
    </xdr:from>
    <xdr:to>
      <xdr:col>7</xdr:col>
      <xdr:colOff>83079</xdr:colOff>
      <xdr:row>63</xdr:row>
      <xdr:rowOff>68532</xdr:rowOff>
    </xdr:to>
    <xdr:pic>
      <xdr:nvPicPr>
        <xdr:cNvPr id="591" name="Image 590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3547399" y="8835102"/>
          <a:ext cx="92344" cy="154516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62</xdr:row>
      <xdr:rowOff>136525</xdr:rowOff>
    </xdr:from>
    <xdr:to>
      <xdr:col>8</xdr:col>
      <xdr:colOff>259291</xdr:colOff>
      <xdr:row>63</xdr:row>
      <xdr:rowOff>70119</xdr:rowOff>
    </xdr:to>
    <xdr:pic>
      <xdr:nvPicPr>
        <xdr:cNvPr id="592" name="Image 591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695" b="96610" l="9091" r="87879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4239549" y="8836689"/>
          <a:ext cx="92344" cy="154516"/>
        </a:xfrm>
        <a:prstGeom prst="rect">
          <a:avLst/>
        </a:prstGeom>
      </xdr:spPr>
    </xdr:pic>
    <xdr:clientData/>
  </xdr:twoCellAnchor>
  <xdr:twoCellAnchor>
    <xdr:from>
      <xdr:col>7</xdr:col>
      <xdr:colOff>492125</xdr:colOff>
      <xdr:row>61</xdr:row>
      <xdr:rowOff>108132</xdr:rowOff>
    </xdr:from>
    <xdr:to>
      <xdr:col>8</xdr:col>
      <xdr:colOff>325438</xdr:colOff>
      <xdr:row>62</xdr:row>
      <xdr:rowOff>31751</xdr:rowOff>
    </xdr:to>
    <xdr:cxnSp macro="">
      <xdr:nvCxnSpPr>
        <xdr:cNvPr id="593" name="Connecteur droit avec flèche 592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CxnSpPr/>
      </xdr:nvCxnSpPr>
      <xdr:spPr>
        <a:xfrm flipV="1">
          <a:off x="4079875" y="8680632"/>
          <a:ext cx="349251" cy="8236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460375</xdr:colOff>
      <xdr:row>59</xdr:row>
      <xdr:rowOff>119592</xdr:rowOff>
    </xdr:from>
    <xdr:to>
      <xdr:col>8</xdr:col>
      <xdr:colOff>246062</xdr:colOff>
      <xdr:row>61</xdr:row>
      <xdr:rowOff>0</xdr:rowOff>
    </xdr:to>
    <xdr:cxnSp macro="">
      <xdr:nvCxnSpPr>
        <xdr:cNvPr id="594" name="Connecteur en arc 593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CxnSpPr/>
      </xdr:nvCxnSpPr>
      <xdr:spPr>
        <a:xfrm>
          <a:off x="4048125" y="8374592"/>
          <a:ext cx="301625" cy="197908"/>
        </a:xfrm>
        <a:prstGeom prst="curvedConnector3">
          <a:avLst/>
        </a:prstGeom>
        <a:ln w="9525" cmpd="sng">
          <a:prstDash val="dash"/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388938</xdr:colOff>
      <xdr:row>57</xdr:row>
      <xdr:rowOff>150813</xdr:rowOff>
    </xdr:from>
    <xdr:to>
      <xdr:col>8</xdr:col>
      <xdr:colOff>55562</xdr:colOff>
      <xdr:row>59</xdr:row>
      <xdr:rowOff>87313</xdr:rowOff>
    </xdr:to>
    <xdr:cxnSp macro="">
      <xdr:nvCxnSpPr>
        <xdr:cNvPr id="595" name="Connecteur droit avec flèche 594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CxnSpPr/>
      </xdr:nvCxnSpPr>
      <xdr:spPr>
        <a:xfrm flipH="1" flipV="1">
          <a:off x="3976688" y="8088313"/>
          <a:ext cx="182562" cy="254000"/>
        </a:xfrm>
        <a:prstGeom prst="straightConnector1">
          <a:avLst/>
        </a:prstGeom>
        <a:ln>
          <a:solidFill>
            <a:schemeClr val="tx1"/>
          </a:solidFill>
          <a:prstDash val="dash"/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0</xdr:colOff>
      <xdr:row>72</xdr:row>
      <xdr:rowOff>0</xdr:rowOff>
    </xdr:from>
    <xdr:to>
      <xdr:col>8</xdr:col>
      <xdr:colOff>511969</xdr:colOff>
      <xdr:row>85</xdr:row>
      <xdr:rowOff>47625</xdr:rowOff>
    </xdr:to>
    <xdr:pic>
      <xdr:nvPicPr>
        <xdr:cNvPr id="596" name="Image 595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313" y="9945688"/>
          <a:ext cx="2877344" cy="2063750"/>
        </a:xfrm>
        <a:prstGeom prst="rect">
          <a:avLst/>
        </a:prstGeom>
      </xdr:spPr>
    </xdr:pic>
    <xdr:clientData/>
  </xdr:twoCellAnchor>
  <xdr:twoCellAnchor>
    <xdr:from>
      <xdr:col>0</xdr:col>
      <xdr:colOff>412750</xdr:colOff>
      <xdr:row>76</xdr:row>
      <xdr:rowOff>25400</xdr:rowOff>
    </xdr:from>
    <xdr:to>
      <xdr:col>1</xdr:col>
      <xdr:colOff>31750</xdr:colOff>
      <xdr:row>76</xdr:row>
      <xdr:rowOff>25400</xdr:rowOff>
    </xdr:to>
    <xdr:cxnSp macro="">
      <xdr:nvCxnSpPr>
        <xdr:cNvPr id="597" name="Connecteur droit avec flèche 596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CxnSpPr/>
      </xdr:nvCxnSpPr>
      <xdr:spPr>
        <a:xfrm>
          <a:off x="412750" y="77311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77</xdr:row>
      <xdr:rowOff>158750</xdr:rowOff>
    </xdr:from>
    <xdr:to>
      <xdr:col>1</xdr:col>
      <xdr:colOff>38100</xdr:colOff>
      <xdr:row>77</xdr:row>
      <xdr:rowOff>158750</xdr:rowOff>
    </xdr:to>
    <xdr:cxnSp macro="">
      <xdr:nvCxnSpPr>
        <xdr:cNvPr id="598" name="Connecteur droit avec flèche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CxnSpPr/>
      </xdr:nvCxnSpPr>
      <xdr:spPr>
        <a:xfrm>
          <a:off x="419100" y="80264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80</xdr:row>
      <xdr:rowOff>0</xdr:rowOff>
    </xdr:from>
    <xdr:to>
      <xdr:col>1</xdr:col>
      <xdr:colOff>31750</xdr:colOff>
      <xdr:row>80</xdr:row>
      <xdr:rowOff>0</xdr:rowOff>
    </xdr:to>
    <xdr:cxnSp macro="">
      <xdr:nvCxnSpPr>
        <xdr:cNvPr id="599" name="Connecteur droit avec flèche 598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CxnSpPr/>
      </xdr:nvCxnSpPr>
      <xdr:spPr>
        <a:xfrm>
          <a:off x="412750" y="83534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82</xdr:row>
      <xdr:rowOff>0</xdr:rowOff>
    </xdr:from>
    <xdr:to>
      <xdr:col>1</xdr:col>
      <xdr:colOff>44450</xdr:colOff>
      <xdr:row>82</xdr:row>
      <xdr:rowOff>0</xdr:rowOff>
    </xdr:to>
    <xdr:cxnSp macro="">
      <xdr:nvCxnSpPr>
        <xdr:cNvPr id="600" name="Connecteur droit avec flèche 599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CxnSpPr/>
      </xdr:nvCxnSpPr>
      <xdr:spPr>
        <a:xfrm>
          <a:off x="425450" y="86772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84</xdr:row>
      <xdr:rowOff>6350</xdr:rowOff>
    </xdr:from>
    <xdr:to>
      <xdr:col>1</xdr:col>
      <xdr:colOff>31750</xdr:colOff>
      <xdr:row>84</xdr:row>
      <xdr:rowOff>6350</xdr:rowOff>
    </xdr:to>
    <xdr:cxnSp macro="">
      <xdr:nvCxnSpPr>
        <xdr:cNvPr id="601" name="Connecteur droit avec flèche 600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CxnSpPr/>
      </xdr:nvCxnSpPr>
      <xdr:spPr>
        <a:xfrm>
          <a:off x="412750" y="90074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74</xdr:row>
      <xdr:rowOff>6350</xdr:rowOff>
    </xdr:from>
    <xdr:to>
      <xdr:col>1</xdr:col>
      <xdr:colOff>44450</xdr:colOff>
      <xdr:row>74</xdr:row>
      <xdr:rowOff>6350</xdr:rowOff>
    </xdr:to>
    <xdr:cxnSp macro="">
      <xdr:nvCxnSpPr>
        <xdr:cNvPr id="602" name="Connecteur droit avec flèche 60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CxnSpPr/>
      </xdr:nvCxnSpPr>
      <xdr:spPr>
        <a:xfrm>
          <a:off x="425450" y="73882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76</xdr:row>
      <xdr:rowOff>25400</xdr:rowOff>
    </xdr:from>
    <xdr:to>
      <xdr:col>1</xdr:col>
      <xdr:colOff>31750</xdr:colOff>
      <xdr:row>76</xdr:row>
      <xdr:rowOff>25400</xdr:rowOff>
    </xdr:to>
    <xdr:cxnSp macro="">
      <xdr:nvCxnSpPr>
        <xdr:cNvPr id="603" name="Connecteur droit avec flèche 602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CxnSpPr/>
      </xdr:nvCxnSpPr>
      <xdr:spPr>
        <a:xfrm>
          <a:off x="412750" y="77311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77</xdr:row>
      <xdr:rowOff>158750</xdr:rowOff>
    </xdr:from>
    <xdr:to>
      <xdr:col>1</xdr:col>
      <xdr:colOff>38100</xdr:colOff>
      <xdr:row>77</xdr:row>
      <xdr:rowOff>158750</xdr:rowOff>
    </xdr:to>
    <xdr:cxnSp macro="">
      <xdr:nvCxnSpPr>
        <xdr:cNvPr id="604" name="Connecteur droit avec flèche 603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CxnSpPr/>
      </xdr:nvCxnSpPr>
      <xdr:spPr>
        <a:xfrm>
          <a:off x="419100" y="80264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80</xdr:row>
      <xdr:rowOff>0</xdr:rowOff>
    </xdr:from>
    <xdr:to>
      <xdr:col>1</xdr:col>
      <xdr:colOff>31750</xdr:colOff>
      <xdr:row>80</xdr:row>
      <xdr:rowOff>0</xdr:rowOff>
    </xdr:to>
    <xdr:cxnSp macro="">
      <xdr:nvCxnSpPr>
        <xdr:cNvPr id="605" name="Connecteur droit avec flèche 60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CxnSpPr/>
      </xdr:nvCxnSpPr>
      <xdr:spPr>
        <a:xfrm>
          <a:off x="412750" y="83534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82</xdr:row>
      <xdr:rowOff>0</xdr:rowOff>
    </xdr:from>
    <xdr:to>
      <xdr:col>1</xdr:col>
      <xdr:colOff>44450</xdr:colOff>
      <xdr:row>82</xdr:row>
      <xdr:rowOff>0</xdr:rowOff>
    </xdr:to>
    <xdr:cxnSp macro="">
      <xdr:nvCxnSpPr>
        <xdr:cNvPr id="606" name="Connecteur droit avec flèche 60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CxnSpPr/>
      </xdr:nvCxnSpPr>
      <xdr:spPr>
        <a:xfrm>
          <a:off x="425450" y="86772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84</xdr:row>
      <xdr:rowOff>6350</xdr:rowOff>
    </xdr:from>
    <xdr:to>
      <xdr:col>1</xdr:col>
      <xdr:colOff>31750</xdr:colOff>
      <xdr:row>84</xdr:row>
      <xdr:rowOff>6350</xdr:rowOff>
    </xdr:to>
    <xdr:cxnSp macro="">
      <xdr:nvCxnSpPr>
        <xdr:cNvPr id="607" name="Connecteur droit avec flèche 606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CxnSpPr/>
      </xdr:nvCxnSpPr>
      <xdr:spPr>
        <a:xfrm>
          <a:off x="412750" y="90074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74</xdr:row>
      <xdr:rowOff>6350</xdr:rowOff>
    </xdr:from>
    <xdr:to>
      <xdr:col>1</xdr:col>
      <xdr:colOff>44450</xdr:colOff>
      <xdr:row>74</xdr:row>
      <xdr:rowOff>6350</xdr:rowOff>
    </xdr:to>
    <xdr:cxnSp macro="">
      <xdr:nvCxnSpPr>
        <xdr:cNvPr id="608" name="Connecteur droit avec flèche 607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CxnSpPr/>
      </xdr:nvCxnSpPr>
      <xdr:spPr>
        <a:xfrm>
          <a:off x="425450" y="73882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76</xdr:row>
      <xdr:rowOff>25400</xdr:rowOff>
    </xdr:from>
    <xdr:to>
      <xdr:col>1</xdr:col>
      <xdr:colOff>31750</xdr:colOff>
      <xdr:row>76</xdr:row>
      <xdr:rowOff>25400</xdr:rowOff>
    </xdr:to>
    <xdr:cxnSp macro="">
      <xdr:nvCxnSpPr>
        <xdr:cNvPr id="609" name="Connecteur droit avec flèche 608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CxnSpPr/>
      </xdr:nvCxnSpPr>
      <xdr:spPr>
        <a:xfrm>
          <a:off x="412750" y="77311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77</xdr:row>
      <xdr:rowOff>158750</xdr:rowOff>
    </xdr:from>
    <xdr:to>
      <xdr:col>1</xdr:col>
      <xdr:colOff>38100</xdr:colOff>
      <xdr:row>77</xdr:row>
      <xdr:rowOff>158750</xdr:rowOff>
    </xdr:to>
    <xdr:cxnSp macro="">
      <xdr:nvCxnSpPr>
        <xdr:cNvPr id="610" name="Connecteur droit avec flèche 60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CxnSpPr/>
      </xdr:nvCxnSpPr>
      <xdr:spPr>
        <a:xfrm>
          <a:off x="419100" y="80264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80</xdr:row>
      <xdr:rowOff>0</xdr:rowOff>
    </xdr:from>
    <xdr:to>
      <xdr:col>1</xdr:col>
      <xdr:colOff>31750</xdr:colOff>
      <xdr:row>80</xdr:row>
      <xdr:rowOff>0</xdr:rowOff>
    </xdr:to>
    <xdr:cxnSp macro="">
      <xdr:nvCxnSpPr>
        <xdr:cNvPr id="611" name="Connecteur droit avec flèche 610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CxnSpPr/>
      </xdr:nvCxnSpPr>
      <xdr:spPr>
        <a:xfrm>
          <a:off x="412750" y="83534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82</xdr:row>
      <xdr:rowOff>0</xdr:rowOff>
    </xdr:from>
    <xdr:to>
      <xdr:col>1</xdr:col>
      <xdr:colOff>44450</xdr:colOff>
      <xdr:row>82</xdr:row>
      <xdr:rowOff>0</xdr:rowOff>
    </xdr:to>
    <xdr:cxnSp macro="">
      <xdr:nvCxnSpPr>
        <xdr:cNvPr id="612" name="Connecteur droit avec flèche 61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CxnSpPr/>
      </xdr:nvCxnSpPr>
      <xdr:spPr>
        <a:xfrm>
          <a:off x="425450" y="86772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84</xdr:row>
      <xdr:rowOff>6350</xdr:rowOff>
    </xdr:from>
    <xdr:to>
      <xdr:col>1</xdr:col>
      <xdr:colOff>31750</xdr:colOff>
      <xdr:row>84</xdr:row>
      <xdr:rowOff>6350</xdr:rowOff>
    </xdr:to>
    <xdr:cxnSp macro="">
      <xdr:nvCxnSpPr>
        <xdr:cNvPr id="613" name="Connecteur droit avec flèche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CxnSpPr/>
      </xdr:nvCxnSpPr>
      <xdr:spPr>
        <a:xfrm>
          <a:off x="412750" y="90074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74</xdr:row>
      <xdr:rowOff>6350</xdr:rowOff>
    </xdr:from>
    <xdr:to>
      <xdr:col>1</xdr:col>
      <xdr:colOff>44450</xdr:colOff>
      <xdr:row>74</xdr:row>
      <xdr:rowOff>6350</xdr:rowOff>
    </xdr:to>
    <xdr:cxnSp macro="">
      <xdr:nvCxnSpPr>
        <xdr:cNvPr id="614" name="Connecteur droit avec flèche 613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CxnSpPr/>
      </xdr:nvCxnSpPr>
      <xdr:spPr>
        <a:xfrm>
          <a:off x="425450" y="73882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76</xdr:row>
      <xdr:rowOff>25400</xdr:rowOff>
    </xdr:from>
    <xdr:to>
      <xdr:col>1</xdr:col>
      <xdr:colOff>31750</xdr:colOff>
      <xdr:row>76</xdr:row>
      <xdr:rowOff>25400</xdr:rowOff>
    </xdr:to>
    <xdr:cxnSp macro="">
      <xdr:nvCxnSpPr>
        <xdr:cNvPr id="615" name="Connecteur droit avec flèche 61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CxnSpPr/>
      </xdr:nvCxnSpPr>
      <xdr:spPr>
        <a:xfrm>
          <a:off x="412750" y="77311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77</xdr:row>
      <xdr:rowOff>158750</xdr:rowOff>
    </xdr:from>
    <xdr:to>
      <xdr:col>1</xdr:col>
      <xdr:colOff>38100</xdr:colOff>
      <xdr:row>77</xdr:row>
      <xdr:rowOff>158750</xdr:rowOff>
    </xdr:to>
    <xdr:cxnSp macro="">
      <xdr:nvCxnSpPr>
        <xdr:cNvPr id="616" name="Connecteur droit avec flèche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CxnSpPr/>
      </xdr:nvCxnSpPr>
      <xdr:spPr>
        <a:xfrm>
          <a:off x="419100" y="80264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80</xdr:row>
      <xdr:rowOff>0</xdr:rowOff>
    </xdr:from>
    <xdr:to>
      <xdr:col>1</xdr:col>
      <xdr:colOff>31750</xdr:colOff>
      <xdr:row>80</xdr:row>
      <xdr:rowOff>0</xdr:rowOff>
    </xdr:to>
    <xdr:cxnSp macro="">
      <xdr:nvCxnSpPr>
        <xdr:cNvPr id="617" name="Connecteur droit avec flèche 616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CxnSpPr/>
      </xdr:nvCxnSpPr>
      <xdr:spPr>
        <a:xfrm>
          <a:off x="412750" y="83534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82</xdr:row>
      <xdr:rowOff>0</xdr:rowOff>
    </xdr:from>
    <xdr:to>
      <xdr:col>1</xdr:col>
      <xdr:colOff>44450</xdr:colOff>
      <xdr:row>82</xdr:row>
      <xdr:rowOff>0</xdr:rowOff>
    </xdr:to>
    <xdr:cxnSp macro="">
      <xdr:nvCxnSpPr>
        <xdr:cNvPr id="618" name="Connecteur droit avec flèche 617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CxnSpPr/>
      </xdr:nvCxnSpPr>
      <xdr:spPr>
        <a:xfrm>
          <a:off x="425450" y="86772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84</xdr:row>
      <xdr:rowOff>6350</xdr:rowOff>
    </xdr:from>
    <xdr:to>
      <xdr:col>1</xdr:col>
      <xdr:colOff>31750</xdr:colOff>
      <xdr:row>84</xdr:row>
      <xdr:rowOff>6350</xdr:rowOff>
    </xdr:to>
    <xdr:cxnSp macro="">
      <xdr:nvCxnSpPr>
        <xdr:cNvPr id="619" name="Connecteur droit avec flèche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CxnSpPr/>
      </xdr:nvCxnSpPr>
      <xdr:spPr>
        <a:xfrm>
          <a:off x="412750" y="90074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74</xdr:row>
      <xdr:rowOff>6350</xdr:rowOff>
    </xdr:from>
    <xdr:to>
      <xdr:col>1</xdr:col>
      <xdr:colOff>44450</xdr:colOff>
      <xdr:row>74</xdr:row>
      <xdr:rowOff>6350</xdr:rowOff>
    </xdr:to>
    <xdr:cxnSp macro="">
      <xdr:nvCxnSpPr>
        <xdr:cNvPr id="620" name="Connecteur droit avec flèche 61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CxnSpPr/>
      </xdr:nvCxnSpPr>
      <xdr:spPr>
        <a:xfrm>
          <a:off x="425450" y="73882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76</xdr:row>
      <xdr:rowOff>25400</xdr:rowOff>
    </xdr:from>
    <xdr:to>
      <xdr:col>1</xdr:col>
      <xdr:colOff>31750</xdr:colOff>
      <xdr:row>76</xdr:row>
      <xdr:rowOff>25400</xdr:rowOff>
    </xdr:to>
    <xdr:cxnSp macro="">
      <xdr:nvCxnSpPr>
        <xdr:cNvPr id="621" name="Connecteur droit avec flèche 620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CxnSpPr/>
      </xdr:nvCxnSpPr>
      <xdr:spPr>
        <a:xfrm>
          <a:off x="412750" y="77311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77</xdr:row>
      <xdr:rowOff>158750</xdr:rowOff>
    </xdr:from>
    <xdr:to>
      <xdr:col>1</xdr:col>
      <xdr:colOff>38100</xdr:colOff>
      <xdr:row>77</xdr:row>
      <xdr:rowOff>158750</xdr:rowOff>
    </xdr:to>
    <xdr:cxnSp macro="">
      <xdr:nvCxnSpPr>
        <xdr:cNvPr id="622" name="Connecteur droit avec flèche 62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CxnSpPr/>
      </xdr:nvCxnSpPr>
      <xdr:spPr>
        <a:xfrm>
          <a:off x="419100" y="80264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80</xdr:row>
      <xdr:rowOff>0</xdr:rowOff>
    </xdr:from>
    <xdr:to>
      <xdr:col>1</xdr:col>
      <xdr:colOff>31750</xdr:colOff>
      <xdr:row>80</xdr:row>
      <xdr:rowOff>0</xdr:rowOff>
    </xdr:to>
    <xdr:cxnSp macro="">
      <xdr:nvCxnSpPr>
        <xdr:cNvPr id="623" name="Connecteur droit avec flèche 622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CxnSpPr/>
      </xdr:nvCxnSpPr>
      <xdr:spPr>
        <a:xfrm>
          <a:off x="412750" y="83534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82</xdr:row>
      <xdr:rowOff>0</xdr:rowOff>
    </xdr:from>
    <xdr:to>
      <xdr:col>1</xdr:col>
      <xdr:colOff>44450</xdr:colOff>
      <xdr:row>82</xdr:row>
      <xdr:rowOff>0</xdr:rowOff>
    </xdr:to>
    <xdr:cxnSp macro="">
      <xdr:nvCxnSpPr>
        <xdr:cNvPr id="624" name="Connecteur droit avec flèche 623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CxnSpPr/>
      </xdr:nvCxnSpPr>
      <xdr:spPr>
        <a:xfrm>
          <a:off x="425450" y="86772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84</xdr:row>
      <xdr:rowOff>6350</xdr:rowOff>
    </xdr:from>
    <xdr:to>
      <xdr:col>1</xdr:col>
      <xdr:colOff>31750</xdr:colOff>
      <xdr:row>84</xdr:row>
      <xdr:rowOff>6350</xdr:rowOff>
    </xdr:to>
    <xdr:cxnSp macro="">
      <xdr:nvCxnSpPr>
        <xdr:cNvPr id="625" name="Connecteur droit avec flèche 624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CxnSpPr/>
      </xdr:nvCxnSpPr>
      <xdr:spPr>
        <a:xfrm>
          <a:off x="412750" y="90074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74</xdr:row>
      <xdr:rowOff>6350</xdr:rowOff>
    </xdr:from>
    <xdr:to>
      <xdr:col>1</xdr:col>
      <xdr:colOff>44450</xdr:colOff>
      <xdr:row>74</xdr:row>
      <xdr:rowOff>6350</xdr:rowOff>
    </xdr:to>
    <xdr:cxnSp macro="">
      <xdr:nvCxnSpPr>
        <xdr:cNvPr id="626" name="Connecteur droit avec flèche 625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CxnSpPr/>
      </xdr:nvCxnSpPr>
      <xdr:spPr>
        <a:xfrm>
          <a:off x="425450" y="73882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76</xdr:row>
      <xdr:rowOff>25400</xdr:rowOff>
    </xdr:from>
    <xdr:to>
      <xdr:col>1</xdr:col>
      <xdr:colOff>31750</xdr:colOff>
      <xdr:row>76</xdr:row>
      <xdr:rowOff>25400</xdr:rowOff>
    </xdr:to>
    <xdr:cxnSp macro="">
      <xdr:nvCxnSpPr>
        <xdr:cNvPr id="627" name="Connecteur droit avec flèche 626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CxnSpPr/>
      </xdr:nvCxnSpPr>
      <xdr:spPr>
        <a:xfrm>
          <a:off x="412750" y="77311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77</xdr:row>
      <xdr:rowOff>158750</xdr:rowOff>
    </xdr:from>
    <xdr:to>
      <xdr:col>1</xdr:col>
      <xdr:colOff>38100</xdr:colOff>
      <xdr:row>77</xdr:row>
      <xdr:rowOff>158750</xdr:rowOff>
    </xdr:to>
    <xdr:cxnSp macro="">
      <xdr:nvCxnSpPr>
        <xdr:cNvPr id="628" name="Connecteur droit avec flèche 627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CxnSpPr/>
      </xdr:nvCxnSpPr>
      <xdr:spPr>
        <a:xfrm>
          <a:off x="419100" y="80264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80</xdr:row>
      <xdr:rowOff>0</xdr:rowOff>
    </xdr:from>
    <xdr:to>
      <xdr:col>1</xdr:col>
      <xdr:colOff>31750</xdr:colOff>
      <xdr:row>80</xdr:row>
      <xdr:rowOff>0</xdr:rowOff>
    </xdr:to>
    <xdr:cxnSp macro="">
      <xdr:nvCxnSpPr>
        <xdr:cNvPr id="629" name="Connecteur droit avec flèche 628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CxnSpPr/>
      </xdr:nvCxnSpPr>
      <xdr:spPr>
        <a:xfrm>
          <a:off x="412750" y="83534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82</xdr:row>
      <xdr:rowOff>0</xdr:rowOff>
    </xdr:from>
    <xdr:to>
      <xdr:col>1</xdr:col>
      <xdr:colOff>44450</xdr:colOff>
      <xdr:row>82</xdr:row>
      <xdr:rowOff>0</xdr:rowOff>
    </xdr:to>
    <xdr:cxnSp macro="">
      <xdr:nvCxnSpPr>
        <xdr:cNvPr id="630" name="Connecteur droit avec flèche 629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CxnSpPr/>
      </xdr:nvCxnSpPr>
      <xdr:spPr>
        <a:xfrm>
          <a:off x="425450" y="86772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84</xdr:row>
      <xdr:rowOff>6350</xdr:rowOff>
    </xdr:from>
    <xdr:to>
      <xdr:col>1</xdr:col>
      <xdr:colOff>31750</xdr:colOff>
      <xdr:row>84</xdr:row>
      <xdr:rowOff>6350</xdr:rowOff>
    </xdr:to>
    <xdr:cxnSp macro="">
      <xdr:nvCxnSpPr>
        <xdr:cNvPr id="631" name="Connecteur droit avec flèche 630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CxnSpPr/>
      </xdr:nvCxnSpPr>
      <xdr:spPr>
        <a:xfrm>
          <a:off x="412750" y="90074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74</xdr:row>
      <xdr:rowOff>6350</xdr:rowOff>
    </xdr:from>
    <xdr:to>
      <xdr:col>1</xdr:col>
      <xdr:colOff>44450</xdr:colOff>
      <xdr:row>74</xdr:row>
      <xdr:rowOff>6350</xdr:rowOff>
    </xdr:to>
    <xdr:cxnSp macro="">
      <xdr:nvCxnSpPr>
        <xdr:cNvPr id="632" name="Connecteur droit avec flèche 631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CxnSpPr/>
      </xdr:nvCxnSpPr>
      <xdr:spPr>
        <a:xfrm>
          <a:off x="425450" y="73882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76</xdr:row>
      <xdr:rowOff>25400</xdr:rowOff>
    </xdr:from>
    <xdr:to>
      <xdr:col>1</xdr:col>
      <xdr:colOff>31750</xdr:colOff>
      <xdr:row>76</xdr:row>
      <xdr:rowOff>25400</xdr:rowOff>
    </xdr:to>
    <xdr:cxnSp macro="">
      <xdr:nvCxnSpPr>
        <xdr:cNvPr id="633" name="Connecteur droit avec flèche 632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CxnSpPr/>
      </xdr:nvCxnSpPr>
      <xdr:spPr>
        <a:xfrm>
          <a:off x="412750" y="77311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77</xdr:row>
      <xdr:rowOff>158750</xdr:rowOff>
    </xdr:from>
    <xdr:to>
      <xdr:col>1</xdr:col>
      <xdr:colOff>38100</xdr:colOff>
      <xdr:row>77</xdr:row>
      <xdr:rowOff>158750</xdr:rowOff>
    </xdr:to>
    <xdr:cxnSp macro="">
      <xdr:nvCxnSpPr>
        <xdr:cNvPr id="634" name="Connecteur droit avec flèche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CxnSpPr/>
      </xdr:nvCxnSpPr>
      <xdr:spPr>
        <a:xfrm>
          <a:off x="419100" y="80264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80</xdr:row>
      <xdr:rowOff>0</xdr:rowOff>
    </xdr:from>
    <xdr:to>
      <xdr:col>1</xdr:col>
      <xdr:colOff>31750</xdr:colOff>
      <xdr:row>80</xdr:row>
      <xdr:rowOff>0</xdr:rowOff>
    </xdr:to>
    <xdr:cxnSp macro="">
      <xdr:nvCxnSpPr>
        <xdr:cNvPr id="635" name="Connecteur droit avec flèche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CxnSpPr/>
      </xdr:nvCxnSpPr>
      <xdr:spPr>
        <a:xfrm>
          <a:off x="412750" y="83534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82</xdr:row>
      <xdr:rowOff>0</xdr:rowOff>
    </xdr:from>
    <xdr:to>
      <xdr:col>1</xdr:col>
      <xdr:colOff>44450</xdr:colOff>
      <xdr:row>82</xdr:row>
      <xdr:rowOff>0</xdr:rowOff>
    </xdr:to>
    <xdr:cxnSp macro="">
      <xdr:nvCxnSpPr>
        <xdr:cNvPr id="636" name="Connecteur droit avec flèche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CxnSpPr/>
      </xdr:nvCxnSpPr>
      <xdr:spPr>
        <a:xfrm>
          <a:off x="425450" y="86772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84</xdr:row>
      <xdr:rowOff>6350</xdr:rowOff>
    </xdr:from>
    <xdr:to>
      <xdr:col>1</xdr:col>
      <xdr:colOff>31750</xdr:colOff>
      <xdr:row>84</xdr:row>
      <xdr:rowOff>6350</xdr:rowOff>
    </xdr:to>
    <xdr:cxnSp macro="">
      <xdr:nvCxnSpPr>
        <xdr:cNvPr id="637" name="Connecteur droit avec flèche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CxnSpPr/>
      </xdr:nvCxnSpPr>
      <xdr:spPr>
        <a:xfrm>
          <a:off x="412750" y="90074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74</xdr:row>
      <xdr:rowOff>6350</xdr:rowOff>
    </xdr:from>
    <xdr:to>
      <xdr:col>1</xdr:col>
      <xdr:colOff>44450</xdr:colOff>
      <xdr:row>74</xdr:row>
      <xdr:rowOff>6350</xdr:rowOff>
    </xdr:to>
    <xdr:cxnSp macro="">
      <xdr:nvCxnSpPr>
        <xdr:cNvPr id="638" name="Connecteur droit avec flèche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CxnSpPr/>
      </xdr:nvCxnSpPr>
      <xdr:spPr>
        <a:xfrm>
          <a:off x="425450" y="73882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76</xdr:row>
      <xdr:rowOff>25400</xdr:rowOff>
    </xdr:from>
    <xdr:to>
      <xdr:col>1</xdr:col>
      <xdr:colOff>31750</xdr:colOff>
      <xdr:row>76</xdr:row>
      <xdr:rowOff>25400</xdr:rowOff>
    </xdr:to>
    <xdr:cxnSp macro="">
      <xdr:nvCxnSpPr>
        <xdr:cNvPr id="639" name="Connecteur droit avec flèche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CxnSpPr/>
      </xdr:nvCxnSpPr>
      <xdr:spPr>
        <a:xfrm>
          <a:off x="412750" y="77311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77</xdr:row>
      <xdr:rowOff>158750</xdr:rowOff>
    </xdr:from>
    <xdr:to>
      <xdr:col>1</xdr:col>
      <xdr:colOff>38100</xdr:colOff>
      <xdr:row>77</xdr:row>
      <xdr:rowOff>158750</xdr:rowOff>
    </xdr:to>
    <xdr:cxnSp macro="">
      <xdr:nvCxnSpPr>
        <xdr:cNvPr id="640" name="Connecteur droit avec flèche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CxnSpPr/>
      </xdr:nvCxnSpPr>
      <xdr:spPr>
        <a:xfrm>
          <a:off x="419100" y="80264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80</xdr:row>
      <xdr:rowOff>0</xdr:rowOff>
    </xdr:from>
    <xdr:to>
      <xdr:col>1</xdr:col>
      <xdr:colOff>31750</xdr:colOff>
      <xdr:row>80</xdr:row>
      <xdr:rowOff>0</xdr:rowOff>
    </xdr:to>
    <xdr:cxnSp macro="">
      <xdr:nvCxnSpPr>
        <xdr:cNvPr id="641" name="Connecteur droit avec flèche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CxnSpPr/>
      </xdr:nvCxnSpPr>
      <xdr:spPr>
        <a:xfrm>
          <a:off x="412750" y="83534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82</xdr:row>
      <xdr:rowOff>0</xdr:rowOff>
    </xdr:from>
    <xdr:to>
      <xdr:col>1</xdr:col>
      <xdr:colOff>44450</xdr:colOff>
      <xdr:row>82</xdr:row>
      <xdr:rowOff>0</xdr:rowOff>
    </xdr:to>
    <xdr:cxnSp macro="">
      <xdr:nvCxnSpPr>
        <xdr:cNvPr id="642" name="Connecteur droit avec flèche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CxnSpPr/>
      </xdr:nvCxnSpPr>
      <xdr:spPr>
        <a:xfrm>
          <a:off x="425450" y="86772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84</xdr:row>
      <xdr:rowOff>6350</xdr:rowOff>
    </xdr:from>
    <xdr:to>
      <xdr:col>1</xdr:col>
      <xdr:colOff>31750</xdr:colOff>
      <xdr:row>84</xdr:row>
      <xdr:rowOff>6350</xdr:rowOff>
    </xdr:to>
    <xdr:cxnSp macro="">
      <xdr:nvCxnSpPr>
        <xdr:cNvPr id="643" name="Connecteur droit avec flèche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CxnSpPr/>
      </xdr:nvCxnSpPr>
      <xdr:spPr>
        <a:xfrm>
          <a:off x="412750" y="90074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74</xdr:row>
      <xdr:rowOff>6350</xdr:rowOff>
    </xdr:from>
    <xdr:to>
      <xdr:col>1</xdr:col>
      <xdr:colOff>44450</xdr:colOff>
      <xdr:row>74</xdr:row>
      <xdr:rowOff>6350</xdr:rowOff>
    </xdr:to>
    <xdr:cxnSp macro="">
      <xdr:nvCxnSpPr>
        <xdr:cNvPr id="644" name="Connecteur droit avec flèche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CxnSpPr/>
      </xdr:nvCxnSpPr>
      <xdr:spPr>
        <a:xfrm>
          <a:off x="425450" y="73882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76</xdr:row>
      <xdr:rowOff>25400</xdr:rowOff>
    </xdr:from>
    <xdr:to>
      <xdr:col>1</xdr:col>
      <xdr:colOff>31750</xdr:colOff>
      <xdr:row>76</xdr:row>
      <xdr:rowOff>25400</xdr:rowOff>
    </xdr:to>
    <xdr:cxnSp macro="">
      <xdr:nvCxnSpPr>
        <xdr:cNvPr id="645" name="Connecteur droit avec flèche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CxnSpPr/>
      </xdr:nvCxnSpPr>
      <xdr:spPr>
        <a:xfrm>
          <a:off x="412750" y="77311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77</xdr:row>
      <xdr:rowOff>158750</xdr:rowOff>
    </xdr:from>
    <xdr:to>
      <xdr:col>1</xdr:col>
      <xdr:colOff>38100</xdr:colOff>
      <xdr:row>77</xdr:row>
      <xdr:rowOff>158750</xdr:rowOff>
    </xdr:to>
    <xdr:cxnSp macro="">
      <xdr:nvCxnSpPr>
        <xdr:cNvPr id="646" name="Connecteur droit avec flèche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CxnSpPr/>
      </xdr:nvCxnSpPr>
      <xdr:spPr>
        <a:xfrm>
          <a:off x="419100" y="8026400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80</xdr:row>
      <xdr:rowOff>0</xdr:rowOff>
    </xdr:from>
    <xdr:to>
      <xdr:col>1</xdr:col>
      <xdr:colOff>31750</xdr:colOff>
      <xdr:row>80</xdr:row>
      <xdr:rowOff>0</xdr:rowOff>
    </xdr:to>
    <xdr:cxnSp macro="">
      <xdr:nvCxnSpPr>
        <xdr:cNvPr id="647" name="Connecteur droit avec flèche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CxnSpPr/>
      </xdr:nvCxnSpPr>
      <xdr:spPr>
        <a:xfrm>
          <a:off x="412750" y="835342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82</xdr:row>
      <xdr:rowOff>0</xdr:rowOff>
    </xdr:from>
    <xdr:to>
      <xdr:col>1</xdr:col>
      <xdr:colOff>44450</xdr:colOff>
      <xdr:row>82</xdr:row>
      <xdr:rowOff>0</xdr:rowOff>
    </xdr:to>
    <xdr:cxnSp macro="">
      <xdr:nvCxnSpPr>
        <xdr:cNvPr id="648" name="Connecteur droit avec flèche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CxnSpPr/>
      </xdr:nvCxnSpPr>
      <xdr:spPr>
        <a:xfrm>
          <a:off x="425450" y="86772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412750</xdr:colOff>
      <xdr:row>84</xdr:row>
      <xdr:rowOff>6350</xdr:rowOff>
    </xdr:from>
    <xdr:to>
      <xdr:col>1</xdr:col>
      <xdr:colOff>31750</xdr:colOff>
      <xdr:row>84</xdr:row>
      <xdr:rowOff>6350</xdr:rowOff>
    </xdr:to>
    <xdr:cxnSp macro="">
      <xdr:nvCxnSpPr>
        <xdr:cNvPr id="649" name="Connecteur droit avec flèche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CxnSpPr/>
      </xdr:nvCxnSpPr>
      <xdr:spPr>
        <a:xfrm>
          <a:off x="412750" y="9007475"/>
          <a:ext cx="76200" cy="0"/>
        </a:xfrm>
        <a:prstGeom prst="straightConnector1">
          <a:avLst/>
        </a:prstGeom>
        <a:ln w="28575" cmpd="sng">
          <a:solidFill>
            <a:srgbClr val="0000FF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74</xdr:row>
      <xdr:rowOff>6350</xdr:rowOff>
    </xdr:from>
    <xdr:to>
      <xdr:col>1</xdr:col>
      <xdr:colOff>44450</xdr:colOff>
      <xdr:row>74</xdr:row>
      <xdr:rowOff>6350</xdr:rowOff>
    </xdr:to>
    <xdr:cxnSp macro="">
      <xdr:nvCxnSpPr>
        <xdr:cNvPr id="650" name="Connecteur droit avec flèche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CxnSpPr/>
      </xdr:nvCxnSpPr>
      <xdr:spPr>
        <a:xfrm>
          <a:off x="425450" y="7388225"/>
          <a:ext cx="76200" cy="0"/>
        </a:xfrm>
        <a:prstGeom prst="straightConnector1">
          <a:avLst/>
        </a:prstGeom>
        <a:ln w="28575" cmpd="sng">
          <a:solidFill>
            <a:schemeClr val="accent6"/>
          </a:solidFill>
          <a:headEnd type="non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26"/>
  <sheetViews>
    <sheetView tabSelected="1" topLeftCell="A7" zoomScale="120" zoomScaleNormal="120" zoomScaleSheetLayoutView="200" zoomScalePageLayoutView="200" workbookViewId="0">
      <selection activeCell="O81" sqref="O81:Q81"/>
    </sheetView>
  </sheetViews>
  <sheetFormatPr baseColWidth="10" defaultColWidth="11.44140625" defaultRowHeight="10.199999999999999" x14ac:dyDescent="0.3"/>
  <cols>
    <col min="1" max="1" width="6.88671875" style="23" customWidth="1"/>
    <col min="2" max="2" width="11.88671875" style="23" customWidth="1"/>
    <col min="3" max="3" width="7.33203125" style="24" customWidth="1"/>
    <col min="4" max="5" width="6.6640625" style="2" customWidth="1"/>
    <col min="6" max="6" width="6.6640625" style="25" customWidth="1"/>
    <col min="7" max="9" width="7.6640625" style="25" customWidth="1"/>
    <col min="10" max="17" width="8.88671875" style="2" customWidth="1"/>
    <col min="18" max="18" width="2.44140625" style="2" customWidth="1"/>
    <col min="19" max="22" width="9" style="91" customWidth="1"/>
    <col min="23" max="23" width="5.88671875" style="2" customWidth="1"/>
    <col min="24" max="26" width="7.6640625" style="9" hidden="1" customWidth="1"/>
    <col min="27" max="27" width="11.33203125" style="21" hidden="1" customWidth="1"/>
    <col min="28" max="28" width="19" style="21" hidden="1" customWidth="1"/>
    <col min="29" max="29" width="31.88671875" style="21" hidden="1" customWidth="1"/>
    <col min="30" max="30" width="5.88671875" style="2" customWidth="1"/>
    <col min="31" max="33" width="5.88671875" style="3" customWidth="1"/>
    <col min="34" max="44" width="5.88671875" style="2" customWidth="1"/>
    <col min="45" max="16384" width="11.44140625" style="2"/>
  </cols>
  <sheetData>
    <row r="1" spans="1:31" ht="12.9" customHeight="1" x14ac:dyDescent="0.3">
      <c r="A1" s="483" t="s">
        <v>0</v>
      </c>
      <c r="B1" s="484"/>
      <c r="C1" s="485"/>
      <c r="D1" s="485"/>
      <c r="E1" s="485"/>
      <c r="F1" s="485"/>
      <c r="G1" s="485"/>
      <c r="H1" s="485"/>
      <c r="I1" s="486"/>
      <c r="J1" s="407" t="s">
        <v>1</v>
      </c>
      <c r="K1" s="306"/>
      <c r="L1" s="487" t="s">
        <v>196</v>
      </c>
      <c r="M1" s="307"/>
      <c r="N1" s="307"/>
      <c r="O1" s="307"/>
      <c r="P1" s="307"/>
      <c r="Q1" s="308"/>
      <c r="R1" s="1"/>
      <c r="S1" s="469" t="s">
        <v>2</v>
      </c>
      <c r="T1" s="470"/>
      <c r="U1" s="470"/>
      <c r="V1" s="471"/>
      <c r="X1" s="472" t="s">
        <v>3</v>
      </c>
      <c r="Y1" s="473"/>
      <c r="Z1" s="473"/>
      <c r="AA1" s="473"/>
      <c r="AB1" s="473"/>
      <c r="AC1" s="474"/>
    </row>
    <row r="2" spans="1:31" ht="12.9" customHeight="1" x14ac:dyDescent="0.3">
      <c r="A2" s="475" t="s">
        <v>4</v>
      </c>
      <c r="B2" s="476"/>
      <c r="C2" s="477"/>
      <c r="D2" s="477"/>
      <c r="E2" s="477"/>
      <c r="F2" s="477"/>
      <c r="G2" s="4" t="s">
        <v>5</v>
      </c>
      <c r="H2" s="478" t="s">
        <v>86</v>
      </c>
      <c r="I2" s="479"/>
      <c r="J2" s="480" t="s">
        <v>6</v>
      </c>
      <c r="K2" s="288"/>
      <c r="L2" s="289" t="s">
        <v>138</v>
      </c>
      <c r="M2" s="290"/>
      <c r="N2" s="290"/>
      <c r="O2" s="290"/>
      <c r="P2" s="290"/>
      <c r="Q2" s="291"/>
      <c r="R2" s="5"/>
      <c r="S2" s="6"/>
      <c r="T2" s="7"/>
      <c r="U2" s="7"/>
      <c r="V2" s="8"/>
      <c r="Y2" s="10" t="s">
        <v>7</v>
      </c>
      <c r="Z2" s="11" t="s">
        <v>8</v>
      </c>
      <c r="AA2" s="10" t="s">
        <v>9</v>
      </c>
      <c r="AB2" s="12"/>
      <c r="AC2" s="13"/>
    </row>
    <row r="3" spans="1:31" ht="12.9" customHeight="1" thickBot="1" x14ac:dyDescent="0.2">
      <c r="A3" s="481" t="s">
        <v>10</v>
      </c>
      <c r="B3" s="482"/>
      <c r="C3" s="14" t="s">
        <v>66</v>
      </c>
      <c r="D3" s="15" t="s">
        <v>23</v>
      </c>
      <c r="E3" s="16" t="s">
        <v>11</v>
      </c>
      <c r="F3" s="17">
        <v>2</v>
      </c>
      <c r="G3" s="18" t="s">
        <v>12</v>
      </c>
      <c r="H3" s="17">
        <v>16</v>
      </c>
      <c r="I3" s="19" t="s">
        <v>13</v>
      </c>
      <c r="J3" s="413" t="s">
        <v>14</v>
      </c>
      <c r="K3" s="270"/>
      <c r="L3" s="271" t="s">
        <v>98</v>
      </c>
      <c r="M3" s="272"/>
      <c r="N3" s="272"/>
      <c r="O3" s="272"/>
      <c r="P3" s="272"/>
      <c r="Q3" s="273"/>
      <c r="R3" s="5"/>
      <c r="S3" s="488" t="s">
        <v>15</v>
      </c>
      <c r="T3" s="274"/>
      <c r="U3" s="274"/>
      <c r="V3" s="489"/>
      <c r="Y3" s="20" t="s">
        <v>16</v>
      </c>
      <c r="Z3" s="20" t="s">
        <v>17</v>
      </c>
      <c r="AA3" s="20" t="s">
        <v>18</v>
      </c>
      <c r="AB3" s="21" t="s">
        <v>19</v>
      </c>
      <c r="AC3" s="22"/>
    </row>
    <row r="4" spans="1:31" ht="6" customHeight="1" thickBot="1" x14ac:dyDescent="0.35">
      <c r="S4" s="458"/>
      <c r="T4" s="461"/>
      <c r="U4" s="461"/>
      <c r="V4" s="451"/>
      <c r="Y4" s="26" t="s">
        <v>20</v>
      </c>
      <c r="Z4" s="26" t="s">
        <v>21</v>
      </c>
      <c r="AA4" s="26" t="s">
        <v>22</v>
      </c>
      <c r="AB4" s="21" t="s">
        <v>23</v>
      </c>
      <c r="AC4" s="22"/>
    </row>
    <row r="5" spans="1:31" ht="12" customHeight="1" x14ac:dyDescent="0.3">
      <c r="A5" s="388" t="s">
        <v>24</v>
      </c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90"/>
      <c r="R5" s="1"/>
      <c r="S5" s="459"/>
      <c r="T5" s="462"/>
      <c r="U5" s="462"/>
      <c r="V5" s="452"/>
      <c r="Y5" s="26" t="s">
        <v>25</v>
      </c>
      <c r="Z5" s="26" t="s">
        <v>26</v>
      </c>
      <c r="AA5" s="26" t="s">
        <v>27</v>
      </c>
      <c r="AB5" s="21" t="s">
        <v>28</v>
      </c>
      <c r="AC5" s="22"/>
    </row>
    <row r="6" spans="1:31" ht="9.9" customHeight="1" x14ac:dyDescent="0.3">
      <c r="A6" s="454" t="s">
        <v>29</v>
      </c>
      <c r="B6" s="455"/>
      <c r="C6" s="27" t="s">
        <v>17</v>
      </c>
      <c r="D6" s="224" t="s">
        <v>30</v>
      </c>
      <c r="E6" s="225"/>
      <c r="F6" s="225"/>
      <c r="G6" s="225"/>
      <c r="H6" s="225"/>
      <c r="I6" s="226"/>
      <c r="J6" s="394" t="s">
        <v>31</v>
      </c>
      <c r="K6" s="175"/>
      <c r="L6" s="175" t="s">
        <v>32</v>
      </c>
      <c r="M6" s="175"/>
      <c r="N6" s="175"/>
      <c r="O6" s="175" t="s">
        <v>33</v>
      </c>
      <c r="P6" s="225" t="s">
        <v>34</v>
      </c>
      <c r="Q6" s="227"/>
      <c r="R6" s="5"/>
      <c r="S6" s="459"/>
      <c r="T6" s="462"/>
      <c r="U6" s="462"/>
      <c r="V6" s="452"/>
      <c r="Y6" s="29"/>
      <c r="Z6" s="30" t="s">
        <v>35</v>
      </c>
      <c r="AA6" s="26" t="s">
        <v>36</v>
      </c>
      <c r="AB6" s="31" t="s">
        <v>37</v>
      </c>
      <c r="AC6" s="32" t="s">
        <v>38</v>
      </c>
    </row>
    <row r="7" spans="1:31" ht="9.9" customHeight="1" x14ac:dyDescent="0.2">
      <c r="A7" s="454" t="s">
        <v>39</v>
      </c>
      <c r="B7" s="455"/>
      <c r="C7" s="27"/>
      <c r="D7" s="396"/>
      <c r="E7" s="397"/>
      <c r="F7" s="397"/>
      <c r="G7" s="397"/>
      <c r="H7" s="397"/>
      <c r="I7" s="398"/>
      <c r="J7" s="395"/>
      <c r="K7" s="176"/>
      <c r="L7" s="34"/>
      <c r="M7" s="34"/>
      <c r="N7" s="34"/>
      <c r="O7" s="34"/>
      <c r="P7" s="396"/>
      <c r="Q7" s="399"/>
      <c r="R7" s="5"/>
      <c r="S7" s="459"/>
      <c r="T7" s="462"/>
      <c r="U7" s="462"/>
      <c r="V7" s="452"/>
      <c r="Y7" s="490" t="s">
        <v>40</v>
      </c>
      <c r="Z7" s="35" t="s">
        <v>41</v>
      </c>
      <c r="AA7" s="26" t="s">
        <v>42</v>
      </c>
      <c r="AB7" s="21" t="s">
        <v>43</v>
      </c>
      <c r="AC7" s="36" t="s">
        <v>44</v>
      </c>
    </row>
    <row r="8" spans="1:31" ht="11.1" customHeight="1" x14ac:dyDescent="0.2">
      <c r="A8" s="187" t="s">
        <v>45</v>
      </c>
      <c r="B8" s="188"/>
      <c r="C8" s="189"/>
      <c r="D8" s="190"/>
      <c r="E8" s="191"/>
      <c r="F8" s="191"/>
      <c r="G8" s="191"/>
      <c r="H8" s="191"/>
      <c r="I8" s="192"/>
      <c r="J8" s="224" t="s">
        <v>46</v>
      </c>
      <c r="K8" s="225"/>
      <c r="L8" s="225"/>
      <c r="M8" s="225"/>
      <c r="N8" s="226"/>
      <c r="O8" s="224" t="s">
        <v>47</v>
      </c>
      <c r="P8" s="225"/>
      <c r="Q8" s="227"/>
      <c r="R8" s="5"/>
      <c r="S8" s="459"/>
      <c r="T8" s="462"/>
      <c r="U8" s="462"/>
      <c r="V8" s="452"/>
      <c r="Y8" s="491"/>
      <c r="Z8" s="37" t="s">
        <v>48</v>
      </c>
      <c r="AA8" s="26" t="s">
        <v>49</v>
      </c>
      <c r="AB8" s="21" t="s">
        <v>50</v>
      </c>
      <c r="AC8" s="36" t="s">
        <v>51</v>
      </c>
    </row>
    <row r="9" spans="1:31" ht="12.9" customHeight="1" x14ac:dyDescent="0.2">
      <c r="A9" s="185" t="s">
        <v>52</v>
      </c>
      <c r="B9" s="207" t="s">
        <v>218</v>
      </c>
      <c r="C9" s="209"/>
      <c r="D9" s="182"/>
      <c r="E9" s="183"/>
      <c r="F9" s="183"/>
      <c r="G9" s="183"/>
      <c r="H9" s="183"/>
      <c r="I9" s="184"/>
      <c r="J9" s="177" t="s">
        <v>177</v>
      </c>
      <c r="K9" s="229" t="s">
        <v>221</v>
      </c>
      <c r="L9" s="230"/>
      <c r="M9" s="230"/>
      <c r="N9" s="230"/>
      <c r="O9" s="197" t="s">
        <v>229</v>
      </c>
      <c r="P9" s="198"/>
      <c r="Q9" s="199"/>
      <c r="R9" s="39"/>
      <c r="S9" s="459"/>
      <c r="T9" s="462"/>
      <c r="U9" s="462"/>
      <c r="V9" s="452"/>
      <c r="Y9" s="492"/>
      <c r="Z9" s="40" t="s">
        <v>53</v>
      </c>
      <c r="AA9" s="26" t="s">
        <v>54</v>
      </c>
      <c r="AB9" s="21" t="s">
        <v>55</v>
      </c>
      <c r="AC9" s="36" t="s">
        <v>56</v>
      </c>
    </row>
    <row r="10" spans="1:31" ht="12.9" customHeight="1" x14ac:dyDescent="0.3">
      <c r="A10" s="185"/>
      <c r="B10" s="207"/>
      <c r="C10" s="209"/>
      <c r="D10" s="182"/>
      <c r="E10" s="183"/>
      <c r="F10" s="183"/>
      <c r="G10" s="183"/>
      <c r="H10" s="183"/>
      <c r="I10" s="184"/>
      <c r="J10" s="41"/>
      <c r="K10" s="448"/>
      <c r="L10" s="433"/>
      <c r="M10" s="433"/>
      <c r="N10" s="433"/>
      <c r="O10" s="200" t="s">
        <v>230</v>
      </c>
      <c r="P10" s="201"/>
      <c r="Q10" s="202"/>
      <c r="R10" s="39"/>
      <c r="S10" s="459"/>
      <c r="T10" s="462"/>
      <c r="U10" s="462"/>
      <c r="V10" s="452"/>
      <c r="AA10" s="26" t="s">
        <v>57</v>
      </c>
      <c r="AB10" s="21" t="s">
        <v>58</v>
      </c>
      <c r="AC10" s="42" t="s">
        <v>59</v>
      </c>
    </row>
    <row r="11" spans="1:31" ht="12.9" customHeight="1" x14ac:dyDescent="0.3">
      <c r="A11" s="186" t="s">
        <v>60</v>
      </c>
      <c r="B11" s="207" t="s">
        <v>217</v>
      </c>
      <c r="C11" s="209"/>
      <c r="D11" s="194"/>
      <c r="E11" s="193"/>
      <c r="F11" s="183"/>
      <c r="G11" s="183"/>
      <c r="H11" s="183"/>
      <c r="I11" s="184"/>
      <c r="J11" s="204" t="s">
        <v>180</v>
      </c>
      <c r="K11" s="448" t="s">
        <v>218</v>
      </c>
      <c r="L11" s="433"/>
      <c r="M11" s="433"/>
      <c r="N11" s="446"/>
      <c r="O11" s="200" t="s">
        <v>231</v>
      </c>
      <c r="P11" s="201"/>
      <c r="Q11" s="202"/>
      <c r="R11" s="39"/>
      <c r="S11" s="459"/>
      <c r="T11" s="462"/>
      <c r="U11" s="462"/>
      <c r="V11" s="452"/>
      <c r="AA11" s="26" t="s">
        <v>61</v>
      </c>
      <c r="AB11" s="21" t="s">
        <v>62</v>
      </c>
      <c r="AC11" s="42"/>
    </row>
    <row r="12" spans="1:31" ht="12.9" customHeight="1" x14ac:dyDescent="0.3">
      <c r="A12" s="186"/>
      <c r="B12" s="207"/>
      <c r="C12" s="209"/>
      <c r="D12" s="182"/>
      <c r="E12" s="183"/>
      <c r="F12" s="183"/>
      <c r="G12" s="183"/>
      <c r="H12" s="183"/>
      <c r="I12" s="184"/>
      <c r="J12" s="204"/>
      <c r="K12" s="210" t="s">
        <v>222</v>
      </c>
      <c r="L12" s="211"/>
      <c r="M12" s="211"/>
      <c r="N12" s="212"/>
      <c r="O12" s="200" t="s">
        <v>232</v>
      </c>
      <c r="P12" s="201"/>
      <c r="Q12" s="202"/>
      <c r="R12" s="39"/>
      <c r="S12" s="460"/>
      <c r="T12" s="463"/>
      <c r="U12" s="463"/>
      <c r="V12" s="453"/>
      <c r="AA12" s="26" t="s">
        <v>63</v>
      </c>
      <c r="AB12" s="21" t="s">
        <v>64</v>
      </c>
      <c r="AC12" s="42"/>
      <c r="AE12" s="3" t="str">
        <f>AB22</f>
        <v>Conserver collectivement pour progresser</v>
      </c>
    </row>
    <row r="13" spans="1:31" ht="12.9" customHeight="1" x14ac:dyDescent="0.3">
      <c r="A13" s="180" t="s">
        <v>65</v>
      </c>
      <c r="B13" s="207" t="s">
        <v>201</v>
      </c>
      <c r="C13" s="208"/>
      <c r="D13" s="182"/>
      <c r="E13" s="183"/>
      <c r="F13" s="183"/>
      <c r="G13" s="183"/>
      <c r="H13" s="183"/>
      <c r="I13" s="184"/>
      <c r="J13" s="204"/>
      <c r="K13" s="210" t="s">
        <v>223</v>
      </c>
      <c r="L13" s="211"/>
      <c r="M13" s="211"/>
      <c r="N13" s="212"/>
      <c r="O13" s="200" t="s">
        <v>233</v>
      </c>
      <c r="P13" s="201"/>
      <c r="Q13" s="202"/>
      <c r="R13" s="39"/>
      <c r="S13" s="43"/>
      <c r="T13" s="44"/>
      <c r="U13" s="44"/>
      <c r="V13" s="45"/>
      <c r="AA13" s="46" t="s">
        <v>66</v>
      </c>
      <c r="AB13" s="21" t="s">
        <v>67</v>
      </c>
      <c r="AC13" s="42"/>
      <c r="AE13" s="3" t="str">
        <f>AB27</f>
        <v>Déséquilibrer (sur la dernière ligne)</v>
      </c>
    </row>
    <row r="14" spans="1:31" ht="12.9" customHeight="1" x14ac:dyDescent="0.3">
      <c r="A14" s="180"/>
      <c r="B14" s="207" t="s">
        <v>200</v>
      </c>
      <c r="C14" s="208"/>
      <c r="D14" s="182"/>
      <c r="E14" s="183"/>
      <c r="F14" s="183"/>
      <c r="G14" s="183"/>
      <c r="H14" s="183"/>
      <c r="I14" s="184"/>
      <c r="J14" s="204"/>
      <c r="K14" s="210" t="s">
        <v>224</v>
      </c>
      <c r="L14" s="211"/>
      <c r="M14" s="211"/>
      <c r="N14" s="212"/>
      <c r="O14" s="200" t="s">
        <v>234</v>
      </c>
      <c r="P14" s="201"/>
      <c r="Q14" s="202"/>
      <c r="R14" s="39"/>
      <c r="S14" s="43"/>
      <c r="T14" s="44"/>
      <c r="U14" s="44"/>
      <c r="V14" s="45"/>
      <c r="AA14" s="20"/>
      <c r="AB14" s="21" t="s">
        <v>68</v>
      </c>
      <c r="AC14" s="42"/>
      <c r="AE14" s="3" t="str">
        <f>AB32</f>
        <v>Finir (Dernière passe + Duel attaquant-GB)</v>
      </c>
    </row>
    <row r="15" spans="1:31" ht="12.9" customHeight="1" x14ac:dyDescent="0.3">
      <c r="A15" s="180" t="s">
        <v>69</v>
      </c>
      <c r="B15" s="207" t="s">
        <v>199</v>
      </c>
      <c r="C15" s="208"/>
      <c r="D15" s="182"/>
      <c r="E15" s="183"/>
      <c r="F15" s="183"/>
      <c r="G15" s="183"/>
      <c r="H15" s="183"/>
      <c r="I15" s="184"/>
      <c r="J15" s="204"/>
      <c r="K15" s="210" t="s">
        <v>225</v>
      </c>
      <c r="L15" s="211"/>
      <c r="M15" s="211"/>
      <c r="N15" s="212"/>
      <c r="O15" s="200" t="s">
        <v>235</v>
      </c>
      <c r="P15" s="201"/>
      <c r="Q15" s="202"/>
      <c r="R15" s="5"/>
      <c r="S15" s="6"/>
      <c r="T15" s="7"/>
      <c r="U15" s="7"/>
      <c r="V15" s="8"/>
      <c r="AA15" s="26"/>
      <c r="AC15" s="42"/>
      <c r="AE15" s="3" t="str">
        <f>AB35</f>
        <v>Protéger son but et rétablir les équilibres</v>
      </c>
    </row>
    <row r="16" spans="1:31" ht="12.9" customHeight="1" x14ac:dyDescent="0.3">
      <c r="A16" s="180"/>
      <c r="B16" s="207"/>
      <c r="C16" s="209"/>
      <c r="D16" s="182"/>
      <c r="E16" s="183"/>
      <c r="F16" s="183"/>
      <c r="G16" s="183"/>
      <c r="H16" s="183"/>
      <c r="I16" s="184"/>
      <c r="J16" s="204"/>
      <c r="K16" s="448" t="s">
        <v>226</v>
      </c>
      <c r="L16" s="433"/>
      <c r="M16" s="433"/>
      <c r="N16" s="446"/>
      <c r="O16" s="200" t="s">
        <v>236</v>
      </c>
      <c r="P16" s="201"/>
      <c r="Q16" s="202"/>
      <c r="R16" s="39"/>
      <c r="S16" s="43" t="s">
        <v>70</v>
      </c>
      <c r="T16" s="44"/>
      <c r="U16" s="44" t="s">
        <v>71</v>
      </c>
      <c r="V16" s="45"/>
      <c r="AA16" s="46"/>
      <c r="AE16" s="3" t="str">
        <f>AB39</f>
        <v>S'opposer à l'adversaire pour récupérer</v>
      </c>
    </row>
    <row r="17" spans="1:31" ht="12.9" customHeight="1" x14ac:dyDescent="0.3">
      <c r="A17" s="180" t="s">
        <v>72</v>
      </c>
      <c r="B17" s="207" t="s">
        <v>195</v>
      </c>
      <c r="C17" s="209"/>
      <c r="D17" s="182"/>
      <c r="E17" s="183"/>
      <c r="F17" s="183"/>
      <c r="G17" s="183"/>
      <c r="H17" s="183"/>
      <c r="I17" s="184"/>
      <c r="J17" s="204"/>
      <c r="K17" s="210" t="s">
        <v>227</v>
      </c>
      <c r="L17" s="211"/>
      <c r="M17" s="211"/>
      <c r="N17" s="212"/>
      <c r="O17" s="200" t="s">
        <v>237</v>
      </c>
      <c r="P17" s="201"/>
      <c r="Q17" s="202"/>
      <c r="R17" s="47"/>
      <c r="S17" s="48"/>
      <c r="T17" s="49"/>
      <c r="U17" s="49"/>
      <c r="V17" s="50"/>
      <c r="AE17" s="3" t="str">
        <f>AB43</f>
        <v>Intervenir et récupérer</v>
      </c>
    </row>
    <row r="18" spans="1:31" ht="12.9" customHeight="1" x14ac:dyDescent="0.3">
      <c r="A18" s="180"/>
      <c r="B18" s="207"/>
      <c r="C18" s="209"/>
      <c r="D18" s="182"/>
      <c r="E18" s="183"/>
      <c r="F18" s="183"/>
      <c r="G18" s="183"/>
      <c r="H18" s="183"/>
      <c r="I18" s="184"/>
      <c r="J18" s="204"/>
      <c r="K18" s="426"/>
      <c r="L18" s="427"/>
      <c r="M18" s="427"/>
      <c r="N18" s="427"/>
      <c r="O18" s="200" t="s">
        <v>238</v>
      </c>
      <c r="P18" s="201"/>
      <c r="Q18" s="202"/>
      <c r="R18" s="47"/>
      <c r="S18" s="48"/>
      <c r="T18" s="49"/>
      <c r="U18" s="49"/>
      <c r="V18" s="50"/>
    </row>
    <row r="19" spans="1:31" ht="12.9" customHeight="1" thickBot="1" x14ac:dyDescent="0.35">
      <c r="A19" s="180" t="s">
        <v>74</v>
      </c>
      <c r="B19" s="207" t="s">
        <v>219</v>
      </c>
      <c r="C19" s="209"/>
      <c r="D19" s="182"/>
      <c r="E19" s="183"/>
      <c r="F19" s="183"/>
      <c r="G19" s="183"/>
      <c r="H19" s="183"/>
      <c r="I19" s="184"/>
      <c r="J19" s="196" t="s">
        <v>178</v>
      </c>
      <c r="K19" s="210" t="s">
        <v>228</v>
      </c>
      <c r="L19" s="212"/>
      <c r="M19" s="212"/>
      <c r="N19" s="212"/>
      <c r="O19" s="203"/>
      <c r="P19" s="201"/>
      <c r="Q19" s="202"/>
      <c r="R19" s="47"/>
      <c r="S19" s="48"/>
      <c r="T19" s="49"/>
      <c r="U19" s="49"/>
      <c r="V19" s="50"/>
    </row>
    <row r="20" spans="1:31" ht="12.9" customHeight="1" x14ac:dyDescent="0.3">
      <c r="A20" s="181"/>
      <c r="B20" s="366" t="s">
        <v>220</v>
      </c>
      <c r="C20" s="367"/>
      <c r="D20" s="182"/>
      <c r="E20" s="183"/>
      <c r="F20" s="183"/>
      <c r="G20" s="183"/>
      <c r="H20" s="183"/>
      <c r="I20" s="184"/>
      <c r="J20" s="51"/>
      <c r="K20" s="493"/>
      <c r="L20" s="494"/>
      <c r="M20" s="494"/>
      <c r="N20" s="494"/>
      <c r="O20" s="495"/>
      <c r="P20" s="496"/>
      <c r="Q20" s="497"/>
      <c r="R20" s="47"/>
      <c r="S20" s="48"/>
      <c r="T20" s="49"/>
      <c r="U20" s="49"/>
      <c r="V20" s="50"/>
      <c r="X20" s="52"/>
      <c r="Y20" s="53"/>
      <c r="Z20" s="53"/>
      <c r="AA20" s="54"/>
      <c r="AB20" s="54"/>
      <c r="AC20" s="55"/>
    </row>
    <row r="21" spans="1:31" ht="8.1" customHeight="1" x14ac:dyDescent="0.3">
      <c r="A21" s="328" t="s">
        <v>75</v>
      </c>
      <c r="B21" s="329"/>
      <c r="C21" s="329"/>
      <c r="D21" s="329"/>
      <c r="E21" s="329"/>
      <c r="F21" s="329"/>
      <c r="G21" s="330" t="s">
        <v>76</v>
      </c>
      <c r="H21" s="332" t="s">
        <v>37</v>
      </c>
      <c r="I21" s="467"/>
      <c r="J21" s="498" t="s">
        <v>38</v>
      </c>
      <c r="K21" s="499"/>
      <c r="L21" s="502" t="s">
        <v>192</v>
      </c>
      <c r="M21" s="503"/>
      <c r="N21" s="504"/>
      <c r="O21" s="505" t="s">
        <v>77</v>
      </c>
      <c r="P21" s="506"/>
      <c r="Q21" s="507"/>
      <c r="R21" s="5"/>
      <c r="S21" s="6"/>
      <c r="T21" s="7"/>
      <c r="U21" s="7"/>
      <c r="V21" s="8"/>
      <c r="X21" s="56" t="s">
        <v>78</v>
      </c>
      <c r="Y21" s="57" t="s">
        <v>79</v>
      </c>
      <c r="Z21" s="57" t="s">
        <v>80</v>
      </c>
      <c r="AA21" s="58" t="s">
        <v>144</v>
      </c>
      <c r="AB21" s="58" t="s">
        <v>6</v>
      </c>
      <c r="AC21" s="59" t="s">
        <v>14</v>
      </c>
    </row>
    <row r="22" spans="1:31" ht="8.1" customHeight="1" x14ac:dyDescent="0.3">
      <c r="A22" s="346" t="s">
        <v>81</v>
      </c>
      <c r="B22" s="347"/>
      <c r="C22" s="60">
        <v>1</v>
      </c>
      <c r="D22" s="60">
        <v>2</v>
      </c>
      <c r="E22" s="60" t="s">
        <v>82</v>
      </c>
      <c r="F22" s="61" t="s">
        <v>83</v>
      </c>
      <c r="G22" s="331"/>
      <c r="H22" s="334"/>
      <c r="I22" s="468"/>
      <c r="J22" s="500"/>
      <c r="K22" s="501"/>
      <c r="L22" s="464" t="s">
        <v>239</v>
      </c>
      <c r="M22" s="465"/>
      <c r="N22" s="466"/>
      <c r="O22" s="351"/>
      <c r="P22" s="352"/>
      <c r="Q22" s="353"/>
      <c r="R22" s="62"/>
      <c r="S22" s="63"/>
      <c r="T22" s="64"/>
      <c r="U22" s="64"/>
      <c r="V22" s="65"/>
      <c r="X22" s="66" t="s">
        <v>84</v>
      </c>
      <c r="Y22" s="67">
        <v>1</v>
      </c>
      <c r="Z22" s="20">
        <v>1</v>
      </c>
      <c r="AA22" s="9" t="s">
        <v>155</v>
      </c>
      <c r="AB22" s="20" t="s">
        <v>141</v>
      </c>
      <c r="AC22" s="68" t="s">
        <v>136</v>
      </c>
    </row>
    <row r="23" spans="1:31" ht="8.1" customHeight="1" x14ac:dyDescent="0.3">
      <c r="A23" s="217" t="s">
        <v>85</v>
      </c>
      <c r="B23" s="218"/>
      <c r="C23" s="69">
        <v>3</v>
      </c>
      <c r="D23" s="69">
        <v>3</v>
      </c>
      <c r="E23" s="69">
        <v>3</v>
      </c>
      <c r="F23" s="70">
        <v>3</v>
      </c>
      <c r="G23" s="312">
        <f>SUM(C23:F24)</f>
        <v>16</v>
      </c>
      <c r="H23" s="316" t="s">
        <v>55</v>
      </c>
      <c r="I23" s="315"/>
      <c r="J23" s="316" t="s">
        <v>51</v>
      </c>
      <c r="K23" s="315"/>
      <c r="L23" s="317" t="s">
        <v>240</v>
      </c>
      <c r="M23" s="383"/>
      <c r="N23" s="384"/>
      <c r="O23" s="354"/>
      <c r="P23" s="355"/>
      <c r="Q23" s="356"/>
      <c r="R23" s="62"/>
      <c r="S23" s="63"/>
      <c r="T23" s="64"/>
      <c r="U23" s="64"/>
      <c r="V23" s="65"/>
      <c r="X23" s="71" t="s">
        <v>86</v>
      </c>
      <c r="Y23" s="72">
        <v>2</v>
      </c>
      <c r="Z23" s="26">
        <v>2</v>
      </c>
      <c r="AA23" s="9" t="s">
        <v>153</v>
      </c>
      <c r="AB23" s="26"/>
      <c r="AC23" s="74" t="s">
        <v>87</v>
      </c>
    </row>
    <row r="24" spans="1:31" ht="8.1" customHeight="1" thickBot="1" x14ac:dyDescent="0.35">
      <c r="A24" s="320" t="s">
        <v>88</v>
      </c>
      <c r="B24" s="321"/>
      <c r="C24" s="75">
        <v>1</v>
      </c>
      <c r="D24" s="75">
        <v>1</v>
      </c>
      <c r="E24" s="75">
        <v>1</v>
      </c>
      <c r="F24" s="76">
        <v>1</v>
      </c>
      <c r="G24" s="313"/>
      <c r="H24" s="324"/>
      <c r="I24" s="323"/>
      <c r="J24" s="324" t="s">
        <v>59</v>
      </c>
      <c r="K24" s="323"/>
      <c r="L24" s="325" t="s">
        <v>241</v>
      </c>
      <c r="M24" s="385"/>
      <c r="N24" s="386"/>
      <c r="O24" s="357"/>
      <c r="P24" s="358"/>
      <c r="Q24" s="359"/>
      <c r="R24" s="62"/>
      <c r="S24" s="63"/>
      <c r="T24" s="64"/>
      <c r="U24" s="64"/>
      <c r="V24" s="65"/>
      <c r="X24" s="77"/>
      <c r="Y24" s="72">
        <v>3</v>
      </c>
      <c r="Z24" s="26">
        <v>3</v>
      </c>
      <c r="AA24" s="9" t="s">
        <v>174</v>
      </c>
      <c r="AB24" s="26"/>
      <c r="AC24" s="74" t="s">
        <v>137</v>
      </c>
    </row>
    <row r="25" spans="1:31" ht="3.9" customHeight="1" thickBot="1" x14ac:dyDescent="0.35">
      <c r="A25" s="449"/>
      <c r="B25" s="449"/>
      <c r="C25" s="449"/>
      <c r="D25" s="449"/>
      <c r="E25" s="449"/>
      <c r="F25" s="449"/>
      <c r="G25" s="449"/>
      <c r="H25" s="449"/>
      <c r="I25" s="449"/>
      <c r="J25" s="449"/>
      <c r="K25" s="449"/>
      <c r="L25" s="450"/>
      <c r="M25" s="450"/>
      <c r="N25" s="449"/>
      <c r="O25" s="449"/>
      <c r="P25" s="449"/>
      <c r="Q25" s="449"/>
      <c r="R25" s="62"/>
      <c r="S25" s="63"/>
      <c r="T25" s="64"/>
      <c r="U25" s="64"/>
      <c r="V25" s="65"/>
      <c r="X25" s="77"/>
      <c r="Y25" s="72">
        <v>4</v>
      </c>
      <c r="Z25" s="26">
        <v>4</v>
      </c>
      <c r="AA25" s="9" t="s">
        <v>162</v>
      </c>
      <c r="AB25" s="26"/>
      <c r="AC25" s="74" t="s">
        <v>95</v>
      </c>
    </row>
    <row r="26" spans="1:31" ht="12" customHeight="1" x14ac:dyDescent="0.3">
      <c r="A26" s="388" t="s">
        <v>89</v>
      </c>
      <c r="B26" s="389"/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90"/>
      <c r="R26" s="1"/>
      <c r="S26" s="78"/>
      <c r="T26" s="79"/>
      <c r="U26" s="79"/>
      <c r="V26" s="80"/>
      <c r="X26" s="81"/>
      <c r="Y26" s="82">
        <v>5</v>
      </c>
      <c r="Z26" s="26">
        <v>5</v>
      </c>
      <c r="AA26" s="9" t="s">
        <v>173</v>
      </c>
      <c r="AB26" s="26"/>
      <c r="AC26" s="74" t="s">
        <v>168</v>
      </c>
    </row>
    <row r="27" spans="1:31" ht="9.9" customHeight="1" x14ac:dyDescent="0.3">
      <c r="A27" s="391" t="s">
        <v>29</v>
      </c>
      <c r="B27" s="392"/>
      <c r="C27" s="27" t="s">
        <v>17</v>
      </c>
      <c r="D27" s="393" t="s">
        <v>30</v>
      </c>
      <c r="E27" s="393"/>
      <c r="F27" s="393"/>
      <c r="G27" s="393"/>
      <c r="H27" s="393"/>
      <c r="I27" s="393"/>
      <c r="J27" s="394" t="s">
        <v>31</v>
      </c>
      <c r="K27" s="28"/>
      <c r="L27" s="28" t="s">
        <v>32</v>
      </c>
      <c r="M27" s="28"/>
      <c r="N27" s="28"/>
      <c r="O27" s="28" t="s">
        <v>33</v>
      </c>
      <c r="P27" s="225" t="s">
        <v>34</v>
      </c>
      <c r="Q27" s="227"/>
      <c r="R27" s="5"/>
      <c r="S27" s="6"/>
      <c r="T27" s="7"/>
      <c r="U27" s="7"/>
      <c r="V27" s="8"/>
      <c r="X27" s="83"/>
      <c r="Y27" s="84"/>
      <c r="Z27" s="26">
        <v>6</v>
      </c>
      <c r="AA27" s="9" t="s">
        <v>160</v>
      </c>
      <c r="AB27" s="20" t="s">
        <v>142</v>
      </c>
      <c r="AC27" s="68" t="s">
        <v>90</v>
      </c>
    </row>
    <row r="28" spans="1:31" ht="9.9" customHeight="1" x14ac:dyDescent="0.3">
      <c r="A28" s="391" t="s">
        <v>39</v>
      </c>
      <c r="B28" s="392"/>
      <c r="C28" s="27"/>
      <c r="D28" s="396"/>
      <c r="E28" s="397"/>
      <c r="F28" s="397"/>
      <c r="G28" s="397"/>
      <c r="H28" s="397"/>
      <c r="I28" s="398"/>
      <c r="J28" s="395"/>
      <c r="K28" s="33"/>
      <c r="L28" s="34"/>
      <c r="M28" s="34"/>
      <c r="N28" s="34"/>
      <c r="O28" s="34"/>
      <c r="P28" s="396"/>
      <c r="Q28" s="399"/>
      <c r="R28" s="5"/>
      <c r="S28" s="6"/>
      <c r="T28" s="7"/>
      <c r="U28" s="7"/>
      <c r="V28" s="8"/>
      <c r="X28" s="83" t="s">
        <v>91</v>
      </c>
      <c r="Y28" s="85"/>
      <c r="Z28" s="26">
        <v>7</v>
      </c>
      <c r="AA28" s="9" t="s">
        <v>159</v>
      </c>
      <c r="AB28" s="26"/>
      <c r="AC28" s="74" t="s">
        <v>92</v>
      </c>
    </row>
    <row r="29" spans="1:31" ht="9.6" x14ac:dyDescent="0.3">
      <c r="A29" s="219" t="s">
        <v>45</v>
      </c>
      <c r="B29" s="220"/>
      <c r="C29" s="220"/>
      <c r="D29" s="221"/>
      <c r="E29" s="222"/>
      <c r="F29" s="222"/>
      <c r="G29" s="222"/>
      <c r="H29" s="222"/>
      <c r="I29" s="223"/>
      <c r="J29" s="224" t="s">
        <v>46</v>
      </c>
      <c r="K29" s="225"/>
      <c r="L29" s="225"/>
      <c r="M29" s="225"/>
      <c r="N29" s="226"/>
      <c r="O29" s="224" t="s">
        <v>47</v>
      </c>
      <c r="P29" s="225"/>
      <c r="Q29" s="227"/>
      <c r="R29" s="5"/>
      <c r="S29" s="6"/>
      <c r="T29" s="7"/>
      <c r="U29" s="7"/>
      <c r="V29" s="8"/>
      <c r="X29" s="83">
        <v>1</v>
      </c>
      <c r="Y29" s="85"/>
      <c r="Z29" s="26">
        <v>8</v>
      </c>
      <c r="AA29" s="9" t="s">
        <v>170</v>
      </c>
      <c r="AB29" s="26"/>
      <c r="AC29" s="74" t="s">
        <v>93</v>
      </c>
    </row>
    <row r="30" spans="1:31" ht="12.9" customHeight="1" x14ac:dyDescent="0.3">
      <c r="A30" s="228" t="s">
        <v>52</v>
      </c>
      <c r="B30" s="438" t="s">
        <v>242</v>
      </c>
      <c r="C30" s="208"/>
      <c r="D30" s="221"/>
      <c r="E30" s="222"/>
      <c r="F30" s="222"/>
      <c r="G30" s="222"/>
      <c r="H30" s="222"/>
      <c r="I30" s="223"/>
      <c r="J30" s="38" t="s">
        <v>179</v>
      </c>
      <c r="K30" s="229" t="s">
        <v>202</v>
      </c>
      <c r="L30" s="230"/>
      <c r="M30" s="230"/>
      <c r="N30" s="231"/>
      <c r="O30" s="439" t="s">
        <v>206</v>
      </c>
      <c r="P30" s="440"/>
      <c r="Q30" s="441"/>
      <c r="R30" s="39"/>
      <c r="S30" s="43"/>
      <c r="T30" s="44"/>
      <c r="U30" s="44"/>
      <c r="V30" s="45"/>
      <c r="X30" s="83">
        <v>2</v>
      </c>
      <c r="Y30" s="85"/>
      <c r="Z30" s="26">
        <v>9</v>
      </c>
      <c r="AA30" s="9" t="s">
        <v>146</v>
      </c>
      <c r="AB30" s="26"/>
      <c r="AC30" s="74" t="s">
        <v>167</v>
      </c>
    </row>
    <row r="31" spans="1:31" ht="12.9" customHeight="1" x14ac:dyDescent="0.3">
      <c r="A31" s="228"/>
      <c r="B31" s="207"/>
      <c r="C31" s="208"/>
      <c r="D31" s="221"/>
      <c r="E31" s="222"/>
      <c r="F31" s="222"/>
      <c r="G31" s="222"/>
      <c r="H31" s="222"/>
      <c r="I31" s="223"/>
      <c r="J31" s="41"/>
      <c r="K31" s="196"/>
      <c r="L31" s="196"/>
      <c r="M31" s="196"/>
      <c r="N31" s="196"/>
      <c r="O31" s="433" t="s">
        <v>207</v>
      </c>
      <c r="P31" s="433"/>
      <c r="Q31" s="433"/>
      <c r="R31" s="39"/>
      <c r="S31" s="43"/>
      <c r="T31" s="44"/>
      <c r="U31" s="44"/>
      <c r="V31" s="45"/>
      <c r="X31" s="83">
        <v>3</v>
      </c>
      <c r="Y31" s="85"/>
      <c r="Z31" s="26">
        <v>10</v>
      </c>
      <c r="AA31" s="9" t="s">
        <v>175</v>
      </c>
      <c r="AB31" s="46"/>
      <c r="AC31" s="86" t="s">
        <v>94</v>
      </c>
    </row>
    <row r="32" spans="1:31" ht="12.9" customHeight="1" x14ac:dyDescent="0.3">
      <c r="A32" s="382" t="s">
        <v>60</v>
      </c>
      <c r="B32" s="207" t="s">
        <v>193</v>
      </c>
      <c r="C32" s="208"/>
      <c r="D32" s="221"/>
      <c r="E32" s="222"/>
      <c r="F32" s="222"/>
      <c r="G32" s="222"/>
      <c r="H32" s="222"/>
      <c r="I32" s="223"/>
      <c r="J32" s="41" t="s">
        <v>180</v>
      </c>
      <c r="K32" s="448" t="s">
        <v>203</v>
      </c>
      <c r="L32" s="433"/>
      <c r="M32" s="433"/>
      <c r="N32" s="447"/>
      <c r="O32" s="442" t="s">
        <v>208</v>
      </c>
      <c r="P32" s="443"/>
      <c r="Q32" s="444"/>
      <c r="R32" s="39"/>
      <c r="S32" s="43"/>
      <c r="T32" s="44"/>
      <c r="U32" s="44"/>
      <c r="V32" s="45"/>
      <c r="X32" s="83">
        <v>4</v>
      </c>
      <c r="Y32" s="85"/>
      <c r="Z32" s="26">
        <v>11</v>
      </c>
      <c r="AA32" s="9" t="s">
        <v>157</v>
      </c>
      <c r="AB32" s="20" t="s">
        <v>143</v>
      </c>
      <c r="AC32" s="68" t="s">
        <v>166</v>
      </c>
    </row>
    <row r="33" spans="1:29" ht="12.9" customHeight="1" x14ac:dyDescent="0.3">
      <c r="A33" s="382"/>
      <c r="B33" s="438"/>
      <c r="C33" s="208"/>
      <c r="D33" s="221"/>
      <c r="E33" s="222"/>
      <c r="F33" s="222"/>
      <c r="G33" s="222"/>
      <c r="H33" s="222"/>
      <c r="I33" s="223"/>
      <c r="J33" s="41"/>
      <c r="K33" s="210" t="s">
        <v>204</v>
      </c>
      <c r="L33" s="211"/>
      <c r="M33" s="211"/>
      <c r="N33" s="213"/>
      <c r="O33" s="423" t="s">
        <v>209</v>
      </c>
      <c r="P33" s="424"/>
      <c r="Q33" s="425"/>
      <c r="R33" s="39"/>
      <c r="S33" s="43"/>
      <c r="T33" s="44"/>
      <c r="U33" s="44"/>
      <c r="V33" s="45"/>
      <c r="X33" s="83">
        <v>5</v>
      </c>
      <c r="Y33" s="85"/>
      <c r="Z33" s="26">
        <v>12</v>
      </c>
      <c r="AA33" s="9" t="s">
        <v>171</v>
      </c>
      <c r="AB33" s="26"/>
      <c r="AC33" s="74" t="s">
        <v>95</v>
      </c>
    </row>
    <row r="34" spans="1:29" ht="12.9" customHeight="1" x14ac:dyDescent="0.3">
      <c r="A34" s="232" t="s">
        <v>65</v>
      </c>
      <c r="B34" s="207" t="s">
        <v>201</v>
      </c>
      <c r="C34" s="208"/>
      <c r="D34" s="221"/>
      <c r="E34" s="222"/>
      <c r="F34" s="222"/>
      <c r="G34" s="222"/>
      <c r="H34" s="222"/>
      <c r="I34" s="223"/>
      <c r="J34" s="41"/>
      <c r="K34" s="210" t="s">
        <v>205</v>
      </c>
      <c r="L34" s="211"/>
      <c r="M34" s="211"/>
      <c r="N34" s="213"/>
      <c r="O34" s="442" t="s">
        <v>210</v>
      </c>
      <c r="P34" s="443"/>
      <c r="Q34" s="444"/>
      <c r="R34" s="39"/>
      <c r="S34" s="43"/>
      <c r="T34" s="44"/>
      <c r="U34" s="44"/>
      <c r="V34" s="45"/>
      <c r="X34" s="83">
        <v>6</v>
      </c>
      <c r="Y34" s="85"/>
      <c r="Z34" s="26">
        <v>13</v>
      </c>
      <c r="AA34" s="9" t="s">
        <v>154</v>
      </c>
      <c r="AB34" s="46"/>
      <c r="AC34" s="74" t="s">
        <v>165</v>
      </c>
    </row>
    <row r="35" spans="1:29" ht="12.9" customHeight="1" thickBot="1" x14ac:dyDescent="0.35">
      <c r="A35" s="232"/>
      <c r="B35" s="207" t="s">
        <v>200</v>
      </c>
      <c r="C35" s="208"/>
      <c r="D35" s="221"/>
      <c r="E35" s="222"/>
      <c r="F35" s="222"/>
      <c r="G35" s="222"/>
      <c r="H35" s="222"/>
      <c r="I35" s="223"/>
      <c r="J35" s="41"/>
      <c r="K35" s="210" t="s">
        <v>247</v>
      </c>
      <c r="L35" s="211"/>
      <c r="M35" s="211"/>
      <c r="N35" s="213"/>
      <c r="O35" s="442" t="s">
        <v>211</v>
      </c>
      <c r="P35" s="443"/>
      <c r="Q35" s="444"/>
      <c r="R35" s="39"/>
      <c r="S35" s="87"/>
      <c r="T35" s="88"/>
      <c r="U35" s="88"/>
      <c r="V35" s="89"/>
      <c r="X35" s="83"/>
      <c r="Y35" s="85"/>
      <c r="Z35" s="26">
        <v>14</v>
      </c>
      <c r="AA35" s="9" t="s">
        <v>149</v>
      </c>
      <c r="AB35" s="214" t="s">
        <v>138</v>
      </c>
      <c r="AC35" s="68" t="s">
        <v>163</v>
      </c>
    </row>
    <row r="36" spans="1:29" ht="12.9" customHeight="1" x14ac:dyDescent="0.3">
      <c r="A36" s="232" t="s">
        <v>69</v>
      </c>
      <c r="B36" s="207" t="s">
        <v>199</v>
      </c>
      <c r="C36" s="208"/>
      <c r="D36" s="221"/>
      <c r="E36" s="222"/>
      <c r="F36" s="222"/>
      <c r="G36" s="222"/>
      <c r="H36" s="222"/>
      <c r="I36" s="223"/>
      <c r="J36" s="41"/>
      <c r="K36" s="210" t="s">
        <v>243</v>
      </c>
      <c r="L36" s="211"/>
      <c r="M36" s="211"/>
      <c r="N36" s="213"/>
      <c r="O36" s="432" t="s">
        <v>212</v>
      </c>
      <c r="P36" s="433"/>
      <c r="Q36" s="434"/>
      <c r="R36" s="5"/>
      <c r="S36" s="7"/>
      <c r="T36" s="7"/>
      <c r="U36" s="7"/>
      <c r="V36" s="7"/>
      <c r="X36" s="83">
        <v>7</v>
      </c>
      <c r="Y36" s="85"/>
      <c r="Z36" s="26">
        <v>15</v>
      </c>
      <c r="AA36" s="9" t="s">
        <v>150</v>
      </c>
      <c r="AB36" s="215"/>
      <c r="AC36" s="74" t="s">
        <v>96</v>
      </c>
    </row>
    <row r="37" spans="1:29" ht="12.9" customHeight="1" x14ac:dyDescent="0.3">
      <c r="A37" s="232"/>
      <c r="B37" s="207"/>
      <c r="C37" s="208"/>
      <c r="D37" s="221"/>
      <c r="E37" s="222"/>
      <c r="F37" s="222"/>
      <c r="G37" s="222"/>
      <c r="H37" s="222"/>
      <c r="I37" s="223"/>
      <c r="J37" s="41"/>
      <c r="K37" s="210" t="s">
        <v>244</v>
      </c>
      <c r="L37" s="211"/>
      <c r="M37" s="211"/>
      <c r="N37" s="213"/>
      <c r="O37" s="435" t="s">
        <v>213</v>
      </c>
      <c r="P37" s="436"/>
      <c r="Q37" s="437"/>
      <c r="R37" s="39"/>
      <c r="S37" s="44"/>
      <c r="T37" s="44"/>
      <c r="U37" s="44"/>
      <c r="V37" s="44"/>
      <c r="X37" s="83">
        <v>8</v>
      </c>
      <c r="Y37" s="85"/>
      <c r="Z37" s="26">
        <v>16</v>
      </c>
      <c r="AA37" s="9" t="s">
        <v>161</v>
      </c>
      <c r="AB37" s="215"/>
      <c r="AC37" s="74" t="s">
        <v>97</v>
      </c>
    </row>
    <row r="38" spans="1:29" ht="12.9" customHeight="1" x14ac:dyDescent="0.3">
      <c r="A38" s="232" t="s">
        <v>72</v>
      </c>
      <c r="B38" s="207" t="s">
        <v>195</v>
      </c>
      <c r="C38" s="208"/>
      <c r="D38" s="221"/>
      <c r="E38" s="222"/>
      <c r="F38" s="222"/>
      <c r="G38" s="222"/>
      <c r="H38" s="222"/>
      <c r="I38" s="223"/>
      <c r="K38" s="210" t="s">
        <v>292</v>
      </c>
      <c r="L38" s="211"/>
      <c r="M38" s="211"/>
      <c r="N38" s="213"/>
      <c r="O38" s="224" t="s">
        <v>73</v>
      </c>
      <c r="P38" s="225"/>
      <c r="Q38" s="227"/>
      <c r="R38" s="47"/>
      <c r="S38" s="49"/>
      <c r="T38" s="49"/>
      <c r="U38" s="49"/>
      <c r="V38" s="49"/>
      <c r="X38" s="83">
        <v>9</v>
      </c>
      <c r="Y38" s="85"/>
      <c r="Z38" s="26">
        <v>17</v>
      </c>
      <c r="AA38" s="9" t="s">
        <v>147</v>
      </c>
      <c r="AB38" s="216"/>
      <c r="AC38" s="86" t="s">
        <v>98</v>
      </c>
    </row>
    <row r="39" spans="1:29" ht="12.9" customHeight="1" x14ac:dyDescent="0.3">
      <c r="A39" s="232"/>
      <c r="B39" s="207"/>
      <c r="C39" s="208"/>
      <c r="D39" s="221"/>
      <c r="E39" s="222"/>
      <c r="F39" s="222"/>
      <c r="G39" s="222"/>
      <c r="H39" s="222"/>
      <c r="I39" s="223"/>
      <c r="J39" s="41" t="s">
        <v>178</v>
      </c>
      <c r="K39" s="426" t="s">
        <v>245</v>
      </c>
      <c r="L39" s="427"/>
      <c r="M39" s="427"/>
      <c r="N39" s="428"/>
      <c r="O39" s="429" t="s">
        <v>214</v>
      </c>
      <c r="P39" s="430"/>
      <c r="Q39" s="431"/>
      <c r="R39" s="47"/>
      <c r="S39" s="49"/>
      <c r="T39" s="49"/>
      <c r="U39" s="49"/>
      <c r="V39" s="49"/>
      <c r="X39" s="83">
        <v>10</v>
      </c>
      <c r="Y39" s="85"/>
      <c r="Z39" s="26">
        <v>18</v>
      </c>
      <c r="AA39" s="9" t="s">
        <v>158</v>
      </c>
      <c r="AB39" s="20" t="s">
        <v>139</v>
      </c>
      <c r="AC39" s="68" t="s">
        <v>99</v>
      </c>
    </row>
    <row r="40" spans="1:29" ht="12.9" customHeight="1" x14ac:dyDescent="0.3">
      <c r="A40" s="232" t="s">
        <v>74</v>
      </c>
      <c r="B40" s="207" t="s">
        <v>219</v>
      </c>
      <c r="C40" s="209"/>
      <c r="D40" s="221"/>
      <c r="E40" s="222"/>
      <c r="F40" s="222"/>
      <c r="G40" s="222"/>
      <c r="H40" s="222"/>
      <c r="I40" s="223"/>
      <c r="J40" s="41"/>
      <c r="K40" s="210" t="s">
        <v>246</v>
      </c>
      <c r="L40" s="212"/>
      <c r="M40" s="212"/>
      <c r="N40" s="213"/>
      <c r="O40" s="417" t="s">
        <v>215</v>
      </c>
      <c r="P40" s="211"/>
      <c r="Q40" s="418"/>
      <c r="R40" s="47"/>
      <c r="S40" s="49"/>
      <c r="T40" s="49"/>
      <c r="U40" s="49"/>
      <c r="V40" s="49"/>
      <c r="X40" s="90"/>
      <c r="Y40" s="73"/>
      <c r="Z40" s="26">
        <v>19</v>
      </c>
      <c r="AA40" s="9" t="s">
        <v>145</v>
      </c>
      <c r="AB40" s="26"/>
      <c r="AC40" s="74" t="s">
        <v>100</v>
      </c>
    </row>
    <row r="41" spans="1:29" ht="12.9" customHeight="1" x14ac:dyDescent="0.3">
      <c r="A41" s="363"/>
      <c r="B41" s="366" t="s">
        <v>220</v>
      </c>
      <c r="C41" s="367"/>
      <c r="D41" s="221"/>
      <c r="E41" s="222"/>
      <c r="F41" s="222"/>
      <c r="G41" s="222"/>
      <c r="H41" s="222"/>
      <c r="I41" s="223"/>
      <c r="J41" s="51"/>
      <c r="K41" s="419"/>
      <c r="L41" s="420"/>
      <c r="M41" s="420"/>
      <c r="N41" s="421"/>
      <c r="O41" s="417" t="s">
        <v>216</v>
      </c>
      <c r="P41" s="212"/>
      <c r="Q41" s="418"/>
      <c r="R41" s="47"/>
      <c r="S41" s="49"/>
      <c r="T41" s="49"/>
      <c r="U41" s="49"/>
      <c r="V41" s="49"/>
      <c r="X41" s="90"/>
      <c r="Y41" s="73"/>
      <c r="Z41" s="26">
        <v>20</v>
      </c>
      <c r="AA41" s="9" t="s">
        <v>156</v>
      </c>
      <c r="AB41" s="26"/>
      <c r="AC41" s="74" t="s">
        <v>101</v>
      </c>
    </row>
    <row r="42" spans="1:29" ht="9.9" customHeight="1" x14ac:dyDescent="0.3">
      <c r="A42" s="328" t="s">
        <v>75</v>
      </c>
      <c r="B42" s="329"/>
      <c r="C42" s="329"/>
      <c r="D42" s="329"/>
      <c r="E42" s="329"/>
      <c r="F42" s="329"/>
      <c r="G42" s="330" t="s">
        <v>76</v>
      </c>
      <c r="H42" s="332" t="s">
        <v>37</v>
      </c>
      <c r="I42" s="333"/>
      <c r="J42" s="336" t="s">
        <v>38</v>
      </c>
      <c r="K42" s="336"/>
      <c r="L42" s="337" t="s">
        <v>192</v>
      </c>
      <c r="M42" s="338"/>
      <c r="N42" s="338"/>
      <c r="O42" s="345" t="s">
        <v>77</v>
      </c>
      <c r="P42" s="345"/>
      <c r="Q42" s="345"/>
      <c r="R42" s="5"/>
      <c r="S42" s="7"/>
      <c r="T42" s="7"/>
      <c r="U42" s="7"/>
      <c r="V42" s="7"/>
      <c r="X42" s="90"/>
      <c r="Y42" s="73"/>
      <c r="Z42" s="26">
        <v>21</v>
      </c>
      <c r="AA42" s="9" t="s">
        <v>176</v>
      </c>
      <c r="AB42" s="46"/>
      <c r="AC42" s="86" t="s">
        <v>102</v>
      </c>
    </row>
    <row r="43" spans="1:29" ht="9" customHeight="1" x14ac:dyDescent="0.3">
      <c r="A43" s="346" t="s">
        <v>81</v>
      </c>
      <c r="B43" s="347"/>
      <c r="C43" s="60">
        <v>1</v>
      </c>
      <c r="D43" s="60">
        <v>2</v>
      </c>
      <c r="E43" s="60" t="s">
        <v>82</v>
      </c>
      <c r="F43" s="61" t="s">
        <v>83</v>
      </c>
      <c r="G43" s="331"/>
      <c r="H43" s="334"/>
      <c r="I43" s="335"/>
      <c r="J43" s="336"/>
      <c r="K43" s="336"/>
      <c r="L43" s="348" t="s">
        <v>248</v>
      </c>
      <c r="M43" s="349"/>
      <c r="N43" s="350"/>
      <c r="O43" s="422"/>
      <c r="P43" s="352"/>
      <c r="Q43" s="353"/>
      <c r="R43" s="62"/>
      <c r="S43" s="64"/>
      <c r="T43" s="64"/>
      <c r="V43" s="64"/>
      <c r="X43" s="83"/>
      <c r="Y43" s="84"/>
      <c r="Z43" s="26">
        <v>22</v>
      </c>
      <c r="AA43" s="9" t="s">
        <v>172</v>
      </c>
      <c r="AB43" s="20" t="s">
        <v>140</v>
      </c>
      <c r="AC43" s="68" t="s">
        <v>169</v>
      </c>
    </row>
    <row r="44" spans="1:29" ht="9" customHeight="1" x14ac:dyDescent="0.3">
      <c r="A44" s="217" t="s">
        <v>85</v>
      </c>
      <c r="B44" s="218"/>
      <c r="C44" s="69">
        <v>5</v>
      </c>
      <c r="D44" s="69">
        <v>5</v>
      </c>
      <c r="E44" s="69">
        <v>5</v>
      </c>
      <c r="F44" s="70">
        <v>5</v>
      </c>
      <c r="G44" s="312">
        <f>SUM(C44:F45)</f>
        <v>24</v>
      </c>
      <c r="H44" s="314" t="s">
        <v>55</v>
      </c>
      <c r="I44" s="315"/>
      <c r="J44" s="316" t="s">
        <v>44</v>
      </c>
      <c r="K44" s="315"/>
      <c r="L44" s="317" t="s">
        <v>249</v>
      </c>
      <c r="M44" s="318"/>
      <c r="N44" s="319"/>
      <c r="O44" s="354"/>
      <c r="P44" s="355"/>
      <c r="Q44" s="356"/>
      <c r="R44" s="62"/>
      <c r="S44" s="64"/>
      <c r="T44" s="64"/>
      <c r="V44" s="64"/>
      <c r="X44" s="83"/>
      <c r="Y44" s="84"/>
      <c r="Z44" s="26">
        <v>23</v>
      </c>
      <c r="AA44" s="9" t="s">
        <v>151</v>
      </c>
      <c r="AB44" s="26"/>
      <c r="AC44" s="74" t="s">
        <v>103</v>
      </c>
    </row>
    <row r="45" spans="1:29" ht="9" customHeight="1" thickBot="1" x14ac:dyDescent="0.35">
      <c r="A45" s="320" t="s">
        <v>88</v>
      </c>
      <c r="B45" s="321"/>
      <c r="C45" s="75">
        <v>1</v>
      </c>
      <c r="D45" s="75">
        <v>1</v>
      </c>
      <c r="E45" s="75">
        <v>1</v>
      </c>
      <c r="F45" s="76">
        <v>1</v>
      </c>
      <c r="G45" s="313"/>
      <c r="H45" s="322"/>
      <c r="I45" s="323"/>
      <c r="J45" s="324" t="s">
        <v>59</v>
      </c>
      <c r="K45" s="323"/>
      <c r="L45" s="325" t="s">
        <v>250</v>
      </c>
      <c r="M45" s="326"/>
      <c r="N45" s="327"/>
      <c r="O45" s="357"/>
      <c r="P45" s="358"/>
      <c r="Q45" s="359"/>
      <c r="R45" s="62"/>
      <c r="S45" s="64"/>
      <c r="T45" s="64"/>
      <c r="U45" s="64"/>
      <c r="V45" s="64"/>
      <c r="X45" s="92"/>
      <c r="Y45" s="93"/>
      <c r="Z45" s="46">
        <v>24</v>
      </c>
      <c r="AA45" s="9" t="s">
        <v>148</v>
      </c>
      <c r="AB45" s="94"/>
      <c r="AC45" s="95" t="s">
        <v>104</v>
      </c>
    </row>
    <row r="46" spans="1:29" ht="3.9" customHeight="1" thickBot="1" x14ac:dyDescent="0.35">
      <c r="A46" s="402"/>
      <c r="B46" s="402"/>
      <c r="C46" s="402"/>
      <c r="D46" s="402"/>
      <c r="E46" s="402"/>
      <c r="F46" s="402"/>
      <c r="G46" s="402"/>
      <c r="H46" s="402"/>
      <c r="I46" s="402"/>
      <c r="J46" s="402"/>
      <c r="K46" s="402"/>
      <c r="L46" s="402"/>
      <c r="M46" s="402"/>
      <c r="N46" s="402"/>
      <c r="O46" s="402"/>
      <c r="P46" s="402"/>
      <c r="Q46" s="402"/>
      <c r="R46" s="62"/>
      <c r="S46" s="64"/>
      <c r="T46" s="64"/>
      <c r="U46" s="64"/>
      <c r="V46" s="64"/>
      <c r="AA46" s="9" t="s">
        <v>152</v>
      </c>
    </row>
    <row r="47" spans="1:29" ht="11.1" customHeight="1" x14ac:dyDescent="0.3">
      <c r="A47" s="403" t="s">
        <v>1</v>
      </c>
      <c r="B47" s="404"/>
      <c r="C47" s="405" t="str">
        <f>L1</f>
        <v>Réaction a la perte du ballon</v>
      </c>
      <c r="D47" s="405"/>
      <c r="E47" s="405"/>
      <c r="F47" s="405"/>
      <c r="G47" s="405"/>
      <c r="H47" s="405"/>
      <c r="I47" s="406"/>
      <c r="J47" s="407" t="s">
        <v>6</v>
      </c>
      <c r="K47" s="306"/>
      <c r="L47" s="408" t="str">
        <f>L2</f>
        <v>Protéger son but et rétablir les équilibres</v>
      </c>
      <c r="M47" s="409"/>
      <c r="N47" s="409"/>
      <c r="O47" s="409"/>
      <c r="P47" s="409"/>
      <c r="Q47" s="410"/>
      <c r="R47" s="62"/>
      <c r="S47" s="64"/>
      <c r="T47" s="64"/>
      <c r="U47" s="64"/>
      <c r="V47" s="64"/>
    </row>
    <row r="48" spans="1:29" ht="11.1" customHeight="1" thickBot="1" x14ac:dyDescent="0.2">
      <c r="A48" s="411" t="s">
        <v>10</v>
      </c>
      <c r="B48" s="412"/>
      <c r="C48" s="96" t="str">
        <f>C3</f>
        <v>Seniors</v>
      </c>
      <c r="D48" s="97" t="str">
        <f>D3</f>
        <v>Filles</v>
      </c>
      <c r="E48" s="98" t="s">
        <v>11</v>
      </c>
      <c r="F48" s="99">
        <f>F3</f>
        <v>2</v>
      </c>
      <c r="G48" s="100" t="s">
        <v>12</v>
      </c>
      <c r="H48" s="99">
        <f>H3</f>
        <v>16</v>
      </c>
      <c r="I48" s="101" t="s">
        <v>13</v>
      </c>
      <c r="J48" s="413" t="s">
        <v>14</v>
      </c>
      <c r="K48" s="270"/>
      <c r="L48" s="414" t="str">
        <f>L3</f>
        <v>Freiner la progression de l'adversaire et réorganiser les alignements</v>
      </c>
      <c r="M48" s="415"/>
      <c r="N48" s="415"/>
      <c r="O48" s="415"/>
      <c r="P48" s="415"/>
      <c r="Q48" s="416"/>
      <c r="R48" s="62"/>
      <c r="S48" s="64"/>
      <c r="T48" s="64"/>
      <c r="U48" s="64"/>
      <c r="V48" s="64"/>
    </row>
    <row r="49" spans="1:22" ht="12" customHeight="1" x14ac:dyDescent="0.3">
      <c r="A49" s="388" t="s">
        <v>105</v>
      </c>
      <c r="B49" s="389"/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90"/>
      <c r="R49" s="1"/>
      <c r="S49" s="79"/>
      <c r="T49" s="79"/>
      <c r="U49" s="79"/>
      <c r="V49" s="79"/>
    </row>
    <row r="50" spans="1:22" ht="9.9" customHeight="1" x14ac:dyDescent="0.3">
      <c r="A50" s="391" t="s">
        <v>29</v>
      </c>
      <c r="B50" s="392"/>
      <c r="C50" s="27" t="s">
        <v>26</v>
      </c>
      <c r="D50" s="393" t="s">
        <v>30</v>
      </c>
      <c r="E50" s="393"/>
      <c r="F50" s="393"/>
      <c r="G50" s="393"/>
      <c r="H50" s="393"/>
      <c r="I50" s="393"/>
      <c r="J50" s="394" t="s">
        <v>31</v>
      </c>
      <c r="K50" s="28"/>
      <c r="L50" s="28" t="s">
        <v>32</v>
      </c>
      <c r="M50" s="28"/>
      <c r="N50" s="28"/>
      <c r="O50" s="28" t="s">
        <v>33</v>
      </c>
      <c r="P50" s="225" t="s">
        <v>34</v>
      </c>
      <c r="Q50" s="227"/>
      <c r="R50" s="5"/>
      <c r="S50" s="7"/>
      <c r="T50" s="7"/>
      <c r="U50" s="7"/>
      <c r="V50" s="7"/>
    </row>
    <row r="51" spans="1:22" ht="9.9" customHeight="1" x14ac:dyDescent="0.3">
      <c r="A51" s="391" t="s">
        <v>39</v>
      </c>
      <c r="B51" s="392"/>
      <c r="C51" s="27"/>
      <c r="D51" s="396"/>
      <c r="E51" s="397"/>
      <c r="F51" s="397"/>
      <c r="G51" s="397"/>
      <c r="H51" s="397"/>
      <c r="I51" s="398"/>
      <c r="J51" s="395"/>
      <c r="K51" s="33"/>
      <c r="L51" s="34"/>
      <c r="M51" s="34"/>
      <c r="N51" s="34"/>
      <c r="O51" s="34"/>
      <c r="P51" s="396"/>
      <c r="Q51" s="399"/>
      <c r="R51" s="5"/>
      <c r="S51" s="7"/>
      <c r="T51" s="7"/>
      <c r="U51" s="7"/>
      <c r="V51" s="7"/>
    </row>
    <row r="52" spans="1:22" ht="9.6" x14ac:dyDescent="0.3">
      <c r="A52" s="219" t="s">
        <v>45</v>
      </c>
      <c r="B52" s="220"/>
      <c r="C52" s="220"/>
      <c r="D52" s="221"/>
      <c r="E52" s="222"/>
      <c r="F52" s="222"/>
      <c r="G52" s="222"/>
      <c r="H52" s="222"/>
      <c r="I52" s="223"/>
      <c r="J52" s="224" t="s">
        <v>46</v>
      </c>
      <c r="K52" s="225"/>
      <c r="L52" s="225"/>
      <c r="M52" s="225"/>
      <c r="N52" s="226"/>
      <c r="O52" s="224" t="s">
        <v>47</v>
      </c>
      <c r="P52" s="225"/>
      <c r="Q52" s="227"/>
      <c r="R52" s="5"/>
      <c r="S52" s="7"/>
      <c r="T52" s="7"/>
      <c r="U52" s="7"/>
      <c r="V52" s="7"/>
    </row>
    <row r="53" spans="1:22" ht="12.9" customHeight="1" x14ac:dyDescent="0.3">
      <c r="A53" s="228" t="s">
        <v>52</v>
      </c>
      <c r="B53" s="207"/>
      <c r="C53" s="208"/>
      <c r="D53" s="221"/>
      <c r="E53" s="222"/>
      <c r="F53" s="222"/>
      <c r="G53" s="222"/>
      <c r="H53" s="222"/>
      <c r="I53" s="223"/>
      <c r="J53" s="205" t="s">
        <v>177</v>
      </c>
      <c r="K53" s="229" t="s">
        <v>258</v>
      </c>
      <c r="L53" s="230"/>
      <c r="M53" s="230"/>
      <c r="N53" s="231"/>
      <c r="O53" s="456" t="s">
        <v>181</v>
      </c>
      <c r="P53" s="230"/>
      <c r="Q53" s="457"/>
      <c r="R53" s="39"/>
      <c r="S53" s="44"/>
      <c r="T53" s="44"/>
      <c r="U53" s="44"/>
      <c r="V53" s="44"/>
    </row>
    <row r="54" spans="1:22" ht="12.9" customHeight="1" x14ac:dyDescent="0.3">
      <c r="A54" s="228"/>
      <c r="B54" s="207"/>
      <c r="C54" s="209"/>
      <c r="D54" s="221"/>
      <c r="E54" s="222"/>
      <c r="F54" s="222"/>
      <c r="G54" s="222"/>
      <c r="H54" s="222"/>
      <c r="I54" s="223"/>
      <c r="J54" s="204" t="s">
        <v>180</v>
      </c>
      <c r="K54" s="210" t="s">
        <v>259</v>
      </c>
      <c r="L54" s="211"/>
      <c r="M54" s="211"/>
      <c r="N54" s="213"/>
      <c r="O54" s="423" t="s">
        <v>182</v>
      </c>
      <c r="P54" s="424"/>
      <c r="Q54" s="425"/>
      <c r="R54" s="39"/>
      <c r="S54" s="44"/>
      <c r="T54" s="44"/>
      <c r="U54" s="44"/>
      <c r="V54" s="44"/>
    </row>
    <row r="55" spans="1:22" ht="12.9" customHeight="1" x14ac:dyDescent="0.3">
      <c r="A55" s="382" t="s">
        <v>60</v>
      </c>
      <c r="B55" s="233" t="s">
        <v>251</v>
      </c>
      <c r="C55" s="209"/>
      <c r="D55" s="221"/>
      <c r="E55" s="222"/>
      <c r="F55" s="222"/>
      <c r="G55" s="222"/>
      <c r="H55" s="222"/>
      <c r="I55" s="223"/>
      <c r="J55" s="204"/>
      <c r="K55" s="210" t="s">
        <v>260</v>
      </c>
      <c r="L55" s="211"/>
      <c r="M55" s="211"/>
      <c r="N55" s="213"/>
      <c r="O55" s="423" t="s">
        <v>183</v>
      </c>
      <c r="P55" s="424"/>
      <c r="Q55" s="425"/>
      <c r="R55" s="39"/>
      <c r="S55" s="44"/>
      <c r="T55" s="44"/>
      <c r="U55" s="44"/>
      <c r="V55" s="44"/>
    </row>
    <row r="56" spans="1:22" ht="12.9" customHeight="1" x14ac:dyDescent="0.3">
      <c r="A56" s="382"/>
      <c r="B56" s="233"/>
      <c r="C56" s="209"/>
      <c r="D56" s="221"/>
      <c r="E56" s="222"/>
      <c r="F56" s="222"/>
      <c r="G56" s="222"/>
      <c r="H56" s="222"/>
      <c r="I56" s="223"/>
      <c r="J56" s="204"/>
      <c r="K56" s="210" t="s">
        <v>261</v>
      </c>
      <c r="L56" s="211"/>
      <c r="M56" s="211"/>
      <c r="N56" s="213"/>
      <c r="O56" s="423" t="s">
        <v>184</v>
      </c>
      <c r="P56" s="424"/>
      <c r="Q56" s="425"/>
      <c r="R56" s="39"/>
      <c r="S56" s="44"/>
      <c r="T56" s="44"/>
      <c r="U56" s="44"/>
      <c r="V56" s="44"/>
    </row>
    <row r="57" spans="1:22" ht="12.9" customHeight="1" x14ac:dyDescent="0.3">
      <c r="A57" s="232" t="s">
        <v>65</v>
      </c>
      <c r="B57" s="233" t="s">
        <v>256</v>
      </c>
      <c r="C57" s="209"/>
      <c r="D57" s="221"/>
      <c r="E57" s="222"/>
      <c r="F57" s="222"/>
      <c r="G57" s="222"/>
      <c r="H57" s="222"/>
      <c r="I57" s="223"/>
      <c r="J57" s="204"/>
      <c r="K57" s="210" t="s">
        <v>262</v>
      </c>
      <c r="L57" s="211"/>
      <c r="M57" s="211"/>
      <c r="N57" s="213"/>
      <c r="O57" s="423" t="s">
        <v>185</v>
      </c>
      <c r="P57" s="424"/>
      <c r="Q57" s="425"/>
      <c r="R57" s="39"/>
      <c r="S57" s="44"/>
      <c r="T57" s="44"/>
      <c r="U57" s="44"/>
      <c r="V57" s="44"/>
    </row>
    <row r="58" spans="1:22" ht="12.9" customHeight="1" x14ac:dyDescent="0.3">
      <c r="A58" s="232"/>
      <c r="B58" s="233" t="s">
        <v>257</v>
      </c>
      <c r="C58" s="209"/>
      <c r="D58" s="221"/>
      <c r="E58" s="222"/>
      <c r="F58" s="222"/>
      <c r="G58" s="222"/>
      <c r="H58" s="222"/>
      <c r="I58" s="223"/>
      <c r="J58" s="204"/>
      <c r="K58" s="210" t="s">
        <v>263</v>
      </c>
      <c r="L58" s="211"/>
      <c r="M58" s="211"/>
      <c r="N58" s="213"/>
      <c r="O58" s="423" t="s">
        <v>186</v>
      </c>
      <c r="P58" s="424"/>
      <c r="Q58" s="425"/>
      <c r="R58" s="39"/>
      <c r="S58" s="44"/>
      <c r="T58" s="44"/>
      <c r="U58" s="44"/>
      <c r="V58" s="44"/>
    </row>
    <row r="59" spans="1:22" ht="12.9" customHeight="1" x14ac:dyDescent="0.3">
      <c r="A59" s="232" t="s">
        <v>69</v>
      </c>
      <c r="B59" s="233" t="s">
        <v>252</v>
      </c>
      <c r="C59" s="209"/>
      <c r="D59" s="221"/>
      <c r="E59" s="222"/>
      <c r="F59" s="222"/>
      <c r="G59" s="222"/>
      <c r="H59" s="222"/>
      <c r="I59" s="223"/>
      <c r="J59" s="204"/>
      <c r="K59" s="210" t="s">
        <v>264</v>
      </c>
      <c r="L59" s="211"/>
      <c r="M59" s="211"/>
      <c r="N59" s="213"/>
      <c r="O59" s="432" t="s">
        <v>187</v>
      </c>
      <c r="P59" s="433"/>
      <c r="Q59" s="434"/>
      <c r="R59" s="5"/>
      <c r="S59" s="7"/>
      <c r="T59" s="7"/>
      <c r="U59" s="7"/>
      <c r="V59" s="7"/>
    </row>
    <row r="60" spans="1:22" ht="12.9" customHeight="1" x14ac:dyDescent="0.3">
      <c r="A60" s="232"/>
      <c r="B60" s="233"/>
      <c r="C60" s="209"/>
      <c r="D60" s="221"/>
      <c r="E60" s="222"/>
      <c r="F60" s="222"/>
      <c r="G60" s="222"/>
      <c r="H60" s="222"/>
      <c r="I60" s="223"/>
      <c r="J60" s="204"/>
      <c r="K60" s="210" t="s">
        <v>265</v>
      </c>
      <c r="L60" s="212"/>
      <c r="M60" s="212"/>
      <c r="N60" s="213"/>
      <c r="O60" s="423" t="s">
        <v>188</v>
      </c>
      <c r="P60" s="445"/>
      <c r="Q60" s="425"/>
      <c r="R60" s="39"/>
      <c r="S60" s="44"/>
      <c r="T60" s="44"/>
      <c r="U60" s="44"/>
      <c r="V60" s="44"/>
    </row>
    <row r="61" spans="1:22" ht="12.9" customHeight="1" x14ac:dyDescent="0.3">
      <c r="A61" s="232" t="s">
        <v>72</v>
      </c>
      <c r="B61" s="233" t="s">
        <v>253</v>
      </c>
      <c r="C61" s="209"/>
      <c r="D61" s="221"/>
      <c r="E61" s="222"/>
      <c r="F61" s="222"/>
      <c r="G61" s="222"/>
      <c r="H61" s="222"/>
      <c r="I61" s="223"/>
      <c r="J61" s="204"/>
      <c r="K61" s="210" t="s">
        <v>291</v>
      </c>
      <c r="L61" s="211"/>
      <c r="M61" s="211"/>
      <c r="N61" s="212"/>
      <c r="O61" s="432" t="s">
        <v>189</v>
      </c>
      <c r="P61" s="446"/>
      <c r="Q61" s="447"/>
      <c r="R61" s="47"/>
      <c r="S61" s="49"/>
      <c r="T61" s="49"/>
      <c r="U61" s="49"/>
      <c r="V61" s="49"/>
    </row>
    <row r="62" spans="1:22" ht="12.9" customHeight="1" x14ac:dyDescent="0.3">
      <c r="A62" s="232"/>
      <c r="B62" s="233"/>
      <c r="C62" s="209"/>
      <c r="D62" s="221"/>
      <c r="E62" s="222"/>
      <c r="F62" s="222"/>
      <c r="G62" s="222"/>
      <c r="H62" s="222"/>
      <c r="I62" s="223"/>
      <c r="J62" s="204" t="s">
        <v>198</v>
      </c>
      <c r="K62" s="210" t="s">
        <v>266</v>
      </c>
      <c r="L62" s="212"/>
      <c r="M62" s="212"/>
      <c r="N62" s="213"/>
      <c r="O62" s="417" t="s">
        <v>190</v>
      </c>
      <c r="P62" s="212"/>
      <c r="Q62" s="418"/>
      <c r="R62" s="47"/>
      <c r="S62" s="49"/>
      <c r="T62" s="49"/>
      <c r="U62" s="49"/>
      <c r="V62" s="49"/>
    </row>
    <row r="63" spans="1:22" ht="12.9" customHeight="1" x14ac:dyDescent="0.3">
      <c r="A63" s="232" t="s">
        <v>74</v>
      </c>
      <c r="B63" s="233" t="s">
        <v>255</v>
      </c>
      <c r="C63" s="209"/>
      <c r="D63" s="221"/>
      <c r="E63" s="222"/>
      <c r="F63" s="222"/>
      <c r="G63" s="222"/>
      <c r="H63" s="222"/>
      <c r="I63" s="223"/>
      <c r="J63" s="41"/>
      <c r="K63" s="433" t="s">
        <v>267</v>
      </c>
      <c r="L63" s="433"/>
      <c r="M63" s="433"/>
      <c r="N63" s="447"/>
      <c r="O63" s="417" t="s">
        <v>191</v>
      </c>
      <c r="P63" s="211"/>
      <c r="Q63" s="418"/>
      <c r="R63" s="47"/>
      <c r="S63" s="49"/>
      <c r="T63" s="49"/>
      <c r="U63" s="49"/>
      <c r="V63" s="49"/>
    </row>
    <row r="64" spans="1:22" ht="12.9" customHeight="1" x14ac:dyDescent="0.3">
      <c r="A64" s="363"/>
      <c r="B64" s="366" t="s">
        <v>254</v>
      </c>
      <c r="C64" s="367"/>
      <c r="D64" s="221"/>
      <c r="E64" s="222"/>
      <c r="F64" s="222"/>
      <c r="G64" s="222"/>
      <c r="H64" s="222"/>
      <c r="I64" s="223"/>
      <c r="J64" s="51"/>
      <c r="K64" s="419" t="s">
        <v>268</v>
      </c>
      <c r="L64" s="420"/>
      <c r="M64" s="420"/>
      <c r="N64" s="421"/>
      <c r="O64" s="354"/>
      <c r="P64" s="355"/>
      <c r="Q64" s="356"/>
      <c r="R64" s="47"/>
      <c r="S64" s="49"/>
      <c r="T64" s="49"/>
      <c r="U64" s="49"/>
      <c r="V64" s="49"/>
    </row>
    <row r="65" spans="1:22" ht="9.9" customHeight="1" x14ac:dyDescent="0.3">
      <c r="A65" s="328" t="s">
        <v>75</v>
      </c>
      <c r="B65" s="329"/>
      <c r="C65" s="329"/>
      <c r="D65" s="329"/>
      <c r="E65" s="329"/>
      <c r="F65" s="329"/>
      <c r="G65" s="330" t="s">
        <v>76</v>
      </c>
      <c r="H65" s="332" t="s">
        <v>37</v>
      </c>
      <c r="I65" s="333"/>
      <c r="J65" s="336"/>
      <c r="K65" s="336"/>
      <c r="L65" s="337" t="s">
        <v>192</v>
      </c>
      <c r="M65" s="338"/>
      <c r="N65" s="338"/>
      <c r="O65" s="345" t="s">
        <v>77</v>
      </c>
      <c r="P65" s="345"/>
      <c r="Q65" s="345"/>
      <c r="R65" s="5"/>
      <c r="S65" s="7"/>
      <c r="T65" s="7"/>
      <c r="U65" s="7"/>
      <c r="V65" s="7"/>
    </row>
    <row r="66" spans="1:22" ht="8.1" customHeight="1" x14ac:dyDescent="0.3">
      <c r="A66" s="346" t="s">
        <v>81</v>
      </c>
      <c r="B66" s="347"/>
      <c r="C66" s="60">
        <v>1</v>
      </c>
      <c r="D66" s="60">
        <v>2</v>
      </c>
      <c r="E66" s="60" t="s">
        <v>82</v>
      </c>
      <c r="F66" s="61" t="s">
        <v>83</v>
      </c>
      <c r="G66" s="331"/>
      <c r="H66" s="334"/>
      <c r="I66" s="335"/>
      <c r="J66" s="336"/>
      <c r="K66" s="336"/>
      <c r="L66" s="348" t="s">
        <v>269</v>
      </c>
      <c r="M66" s="400"/>
      <c r="N66" s="401"/>
      <c r="O66" s="351"/>
      <c r="P66" s="352"/>
      <c r="Q66" s="353"/>
      <c r="R66" s="62"/>
      <c r="S66" s="64"/>
      <c r="T66" s="64"/>
      <c r="U66" s="64"/>
      <c r="V66" s="64"/>
    </row>
    <row r="67" spans="1:22" ht="8.1" customHeight="1" x14ac:dyDescent="0.3">
      <c r="A67" s="217" t="s">
        <v>85</v>
      </c>
      <c r="B67" s="218"/>
      <c r="C67" s="178">
        <v>3</v>
      </c>
      <c r="D67" s="69">
        <v>3</v>
      </c>
      <c r="E67" s="69">
        <v>3</v>
      </c>
      <c r="F67" s="70">
        <v>3</v>
      </c>
      <c r="G67" s="312">
        <v>16</v>
      </c>
      <c r="H67" s="314" t="s">
        <v>62</v>
      </c>
      <c r="I67" s="315"/>
      <c r="J67" s="316" t="s">
        <v>44</v>
      </c>
      <c r="K67" s="315"/>
      <c r="L67" s="317" t="s">
        <v>270</v>
      </c>
      <c r="M67" s="383"/>
      <c r="N67" s="384"/>
      <c r="O67" s="354"/>
      <c r="P67" s="355"/>
      <c r="Q67" s="356"/>
      <c r="R67" s="62"/>
      <c r="S67" s="64"/>
      <c r="T67" s="64"/>
      <c r="U67" s="64"/>
      <c r="V67" s="64"/>
    </row>
    <row r="68" spans="1:22" ht="8.1" customHeight="1" thickBot="1" x14ac:dyDescent="0.35">
      <c r="A68" s="320" t="s">
        <v>88</v>
      </c>
      <c r="B68" s="321"/>
      <c r="C68" s="75">
        <v>1</v>
      </c>
      <c r="D68" s="75">
        <v>1</v>
      </c>
      <c r="E68" s="75">
        <v>1</v>
      </c>
      <c r="F68" s="76">
        <v>1</v>
      </c>
      <c r="G68" s="313"/>
      <c r="H68" s="322"/>
      <c r="I68" s="323"/>
      <c r="J68" s="324" t="s">
        <v>59</v>
      </c>
      <c r="K68" s="323"/>
      <c r="L68" s="325"/>
      <c r="M68" s="385"/>
      <c r="N68" s="386"/>
      <c r="O68" s="357"/>
      <c r="P68" s="358"/>
      <c r="Q68" s="359"/>
      <c r="R68" s="62"/>
      <c r="S68" s="64"/>
      <c r="T68" s="64"/>
      <c r="U68" s="64"/>
      <c r="V68" s="64"/>
    </row>
    <row r="69" spans="1:22" ht="6" customHeight="1" thickBot="1" x14ac:dyDescent="0.35">
      <c r="A69" s="387"/>
      <c r="B69" s="387"/>
      <c r="C69" s="387"/>
      <c r="D69" s="387"/>
      <c r="E69" s="387"/>
      <c r="F69" s="387"/>
      <c r="G69" s="387"/>
      <c r="H69" s="387"/>
      <c r="I69" s="387"/>
      <c r="J69" s="387"/>
      <c r="K69" s="387"/>
      <c r="L69" s="387"/>
      <c r="M69" s="387"/>
      <c r="N69" s="387"/>
      <c r="O69" s="387"/>
      <c r="P69" s="387"/>
      <c r="Q69" s="387"/>
    </row>
    <row r="70" spans="1:22" ht="12" customHeight="1" x14ac:dyDescent="0.3">
      <c r="A70" s="388" t="s">
        <v>106</v>
      </c>
      <c r="B70" s="389"/>
      <c r="C70" s="389"/>
      <c r="D70" s="389"/>
      <c r="E70" s="389"/>
      <c r="F70" s="389"/>
      <c r="G70" s="389"/>
      <c r="H70" s="389"/>
      <c r="I70" s="389"/>
      <c r="J70" s="389"/>
      <c r="K70" s="389"/>
      <c r="L70" s="389"/>
      <c r="M70" s="389"/>
      <c r="N70" s="389"/>
      <c r="O70" s="389"/>
      <c r="P70" s="389"/>
      <c r="Q70" s="390"/>
      <c r="R70" s="1"/>
      <c r="S70" s="79"/>
      <c r="T70" s="79"/>
      <c r="U70" s="79"/>
      <c r="V70" s="79"/>
    </row>
    <row r="71" spans="1:22" ht="9.9" customHeight="1" x14ac:dyDescent="0.3">
      <c r="A71" s="391" t="s">
        <v>29</v>
      </c>
      <c r="B71" s="392"/>
      <c r="C71" s="27" t="s">
        <v>17</v>
      </c>
      <c r="D71" s="393" t="s">
        <v>30</v>
      </c>
      <c r="E71" s="393"/>
      <c r="F71" s="393"/>
      <c r="G71" s="393"/>
      <c r="H71" s="393"/>
      <c r="I71" s="393"/>
      <c r="J71" s="394" t="s">
        <v>31</v>
      </c>
      <c r="K71" s="28"/>
      <c r="L71" s="28" t="s">
        <v>32</v>
      </c>
      <c r="M71" s="28"/>
      <c r="N71" s="28"/>
      <c r="O71" s="28" t="s">
        <v>33</v>
      </c>
      <c r="P71" s="225" t="s">
        <v>34</v>
      </c>
      <c r="Q71" s="227"/>
      <c r="R71" s="5"/>
      <c r="S71" s="7"/>
      <c r="T71" s="7"/>
      <c r="U71" s="7"/>
      <c r="V71" s="7"/>
    </row>
    <row r="72" spans="1:22" ht="9.9" customHeight="1" x14ac:dyDescent="0.3">
      <c r="A72" s="391" t="s">
        <v>39</v>
      </c>
      <c r="B72" s="392"/>
      <c r="C72" s="27"/>
      <c r="D72" s="396"/>
      <c r="E72" s="397"/>
      <c r="F72" s="397"/>
      <c r="G72" s="397"/>
      <c r="H72" s="397"/>
      <c r="I72" s="398"/>
      <c r="J72" s="395"/>
      <c r="K72" s="33"/>
      <c r="L72" s="34"/>
      <c r="M72" s="34"/>
      <c r="N72" s="34"/>
      <c r="O72" s="34"/>
      <c r="P72" s="396"/>
      <c r="Q72" s="399"/>
      <c r="R72" s="5"/>
      <c r="S72" s="7"/>
      <c r="T72" s="7"/>
      <c r="U72" s="7"/>
      <c r="V72" s="7"/>
    </row>
    <row r="73" spans="1:22" ht="9.6" x14ac:dyDescent="0.3">
      <c r="A73" s="219" t="s">
        <v>45</v>
      </c>
      <c r="B73" s="220"/>
      <c r="C73" s="220"/>
      <c r="D73" s="221"/>
      <c r="E73" s="222"/>
      <c r="F73" s="222"/>
      <c r="G73" s="222"/>
      <c r="H73" s="222"/>
      <c r="I73" s="223"/>
      <c r="J73" s="224" t="s">
        <v>46</v>
      </c>
      <c r="K73" s="225"/>
      <c r="L73" s="225"/>
      <c r="M73" s="225"/>
      <c r="N73" s="226"/>
      <c r="O73" s="224" t="s">
        <v>47</v>
      </c>
      <c r="P73" s="225"/>
      <c r="Q73" s="227"/>
      <c r="R73" s="5"/>
      <c r="S73" s="7"/>
      <c r="T73" s="7"/>
      <c r="U73" s="7"/>
      <c r="V73" s="7"/>
    </row>
    <row r="74" spans="1:22" ht="12.9" customHeight="1" x14ac:dyDescent="0.3">
      <c r="A74" s="228" t="s">
        <v>52</v>
      </c>
      <c r="B74" s="207" t="s">
        <v>271</v>
      </c>
      <c r="C74" s="209"/>
      <c r="D74" s="221"/>
      <c r="E74" s="222"/>
      <c r="F74" s="222"/>
      <c r="G74" s="222"/>
      <c r="H74" s="222"/>
      <c r="I74" s="223"/>
      <c r="J74" s="206" t="s">
        <v>179</v>
      </c>
      <c r="K74" s="368" t="s">
        <v>197</v>
      </c>
      <c r="L74" s="369"/>
      <c r="M74" s="369"/>
      <c r="N74" s="370"/>
      <c r="O74" s="371" t="s">
        <v>277</v>
      </c>
      <c r="P74" s="372"/>
      <c r="Q74" s="373"/>
      <c r="R74" s="39"/>
      <c r="S74" s="44"/>
      <c r="T74" s="44"/>
      <c r="U74" s="44"/>
      <c r="V74" s="44"/>
    </row>
    <row r="75" spans="1:22" ht="12.9" customHeight="1" x14ac:dyDescent="0.3">
      <c r="A75" s="228"/>
      <c r="B75" s="207"/>
      <c r="C75" s="209"/>
      <c r="D75" s="221"/>
      <c r="E75" s="222"/>
      <c r="F75" s="222"/>
      <c r="G75" s="222"/>
      <c r="H75" s="222"/>
      <c r="I75" s="223"/>
      <c r="J75" s="41"/>
      <c r="K75" s="339"/>
      <c r="L75" s="340"/>
      <c r="M75" s="340"/>
      <c r="N75" s="341"/>
      <c r="O75" s="375" t="s">
        <v>278</v>
      </c>
      <c r="P75" s="375"/>
      <c r="Q75" s="375"/>
      <c r="R75" s="39"/>
      <c r="S75" s="44"/>
      <c r="T75" s="44"/>
      <c r="U75" s="44"/>
      <c r="V75" s="44"/>
    </row>
    <row r="76" spans="1:22" ht="12.9" customHeight="1" x14ac:dyDescent="0.3">
      <c r="A76" s="382" t="s">
        <v>60</v>
      </c>
      <c r="B76" s="207" t="s">
        <v>193</v>
      </c>
      <c r="C76" s="209"/>
      <c r="D76" s="221"/>
      <c r="E76" s="222"/>
      <c r="F76" s="222"/>
      <c r="G76" s="222"/>
      <c r="H76" s="222"/>
      <c r="I76" s="223"/>
      <c r="J76" s="179" t="s">
        <v>180</v>
      </c>
      <c r="K76" s="339" t="s">
        <v>274</v>
      </c>
      <c r="L76" s="340"/>
      <c r="M76" s="340"/>
      <c r="N76" s="341"/>
      <c r="O76" s="360" t="s">
        <v>279</v>
      </c>
      <c r="P76" s="361"/>
      <c r="Q76" s="362"/>
      <c r="R76" s="39"/>
      <c r="S76" s="44"/>
      <c r="T76" s="44"/>
      <c r="U76" s="44"/>
      <c r="V76" s="44"/>
    </row>
    <row r="77" spans="1:22" ht="12.9" customHeight="1" x14ac:dyDescent="0.3">
      <c r="A77" s="382"/>
      <c r="B77" s="207"/>
      <c r="C77" s="209"/>
      <c r="D77" s="221"/>
      <c r="E77" s="222"/>
      <c r="F77" s="222"/>
      <c r="G77" s="222"/>
      <c r="H77" s="222"/>
      <c r="I77" s="223"/>
      <c r="J77" s="41"/>
      <c r="K77" s="339" t="s">
        <v>286</v>
      </c>
      <c r="L77" s="340"/>
      <c r="M77" s="340"/>
      <c r="N77" s="341"/>
      <c r="O77" s="342" t="s">
        <v>280</v>
      </c>
      <c r="P77" s="343"/>
      <c r="Q77" s="344"/>
      <c r="R77" s="39"/>
      <c r="S77" s="44"/>
      <c r="T77" s="44"/>
      <c r="U77" s="44"/>
      <c r="V77" s="44"/>
    </row>
    <row r="78" spans="1:22" ht="12.9" customHeight="1" x14ac:dyDescent="0.3">
      <c r="A78" s="232" t="s">
        <v>65</v>
      </c>
      <c r="B78" s="207" t="s">
        <v>272</v>
      </c>
      <c r="C78" s="209"/>
      <c r="D78" s="221"/>
      <c r="E78" s="222"/>
      <c r="F78" s="222"/>
      <c r="G78" s="222"/>
      <c r="H78" s="222"/>
      <c r="I78" s="223"/>
      <c r="J78" s="41"/>
      <c r="K78" s="339" t="s">
        <v>275</v>
      </c>
      <c r="L78" s="340"/>
      <c r="M78" s="340"/>
      <c r="N78" s="341"/>
      <c r="O78" s="360" t="s">
        <v>281</v>
      </c>
      <c r="P78" s="361"/>
      <c r="Q78" s="362"/>
      <c r="R78" s="39"/>
      <c r="S78" s="44"/>
      <c r="T78" s="44"/>
      <c r="U78" s="44"/>
      <c r="V78" s="44"/>
    </row>
    <row r="79" spans="1:22" ht="12.9" customHeight="1" x14ac:dyDescent="0.3">
      <c r="A79" s="232"/>
      <c r="B79" s="207" t="s">
        <v>194</v>
      </c>
      <c r="C79" s="209"/>
      <c r="D79" s="221"/>
      <c r="E79" s="222"/>
      <c r="F79" s="222"/>
      <c r="G79" s="222"/>
      <c r="H79" s="222"/>
      <c r="I79" s="223"/>
      <c r="J79" s="41"/>
      <c r="K79" s="339" t="s">
        <v>276</v>
      </c>
      <c r="L79" s="340"/>
      <c r="M79" s="340"/>
      <c r="N79" s="341"/>
      <c r="O79" s="360" t="s">
        <v>282</v>
      </c>
      <c r="P79" s="361"/>
      <c r="Q79" s="362"/>
      <c r="R79" s="39"/>
      <c r="S79" s="44"/>
      <c r="T79" s="44"/>
      <c r="U79" s="44"/>
      <c r="V79" s="44"/>
    </row>
    <row r="80" spans="1:22" ht="12.9" customHeight="1" x14ac:dyDescent="0.3">
      <c r="A80" s="232" t="s">
        <v>69</v>
      </c>
      <c r="B80" s="207" t="s">
        <v>199</v>
      </c>
      <c r="C80" s="209"/>
      <c r="D80" s="221"/>
      <c r="E80" s="222"/>
      <c r="F80" s="222"/>
      <c r="G80" s="222"/>
      <c r="H80" s="222"/>
      <c r="I80" s="223"/>
      <c r="J80" s="41"/>
      <c r="O80" s="374" t="s">
        <v>283</v>
      </c>
      <c r="P80" s="375"/>
      <c r="Q80" s="376"/>
      <c r="R80" s="5"/>
      <c r="S80" s="7"/>
      <c r="T80" s="7"/>
      <c r="U80" s="7"/>
      <c r="V80" s="7"/>
    </row>
    <row r="81" spans="1:29" ht="12.9" customHeight="1" x14ac:dyDescent="0.3">
      <c r="A81" s="232"/>
      <c r="B81" s="207"/>
      <c r="C81" s="209"/>
      <c r="D81" s="221"/>
      <c r="E81" s="222"/>
      <c r="F81" s="222"/>
      <c r="G81" s="222"/>
      <c r="H81" s="222"/>
      <c r="I81" s="223"/>
      <c r="J81" s="41"/>
      <c r="K81" s="377"/>
      <c r="L81" s="378"/>
      <c r="M81" s="378"/>
      <c r="N81" s="379"/>
      <c r="O81" s="508" t="s">
        <v>293</v>
      </c>
      <c r="P81" s="509"/>
      <c r="Q81" s="510"/>
      <c r="R81" s="39"/>
      <c r="S81" s="44"/>
      <c r="T81" s="44"/>
      <c r="U81" s="44"/>
      <c r="V81" s="44"/>
    </row>
    <row r="82" spans="1:29" ht="12.9" customHeight="1" x14ac:dyDescent="0.3">
      <c r="A82" s="232" t="s">
        <v>72</v>
      </c>
      <c r="B82" s="207" t="s">
        <v>195</v>
      </c>
      <c r="C82" s="209"/>
      <c r="D82" s="221"/>
      <c r="E82" s="222"/>
      <c r="F82" s="222"/>
      <c r="G82" s="222"/>
      <c r="H82" s="222"/>
      <c r="I82" s="223"/>
      <c r="J82" s="179" t="s">
        <v>178</v>
      </c>
      <c r="K82" s="309" t="s">
        <v>287</v>
      </c>
      <c r="L82" s="310"/>
      <c r="M82" s="310"/>
      <c r="N82" s="311"/>
      <c r="O82" s="224" t="s">
        <v>73</v>
      </c>
      <c r="P82" s="225"/>
      <c r="Q82" s="227"/>
      <c r="R82" s="47"/>
      <c r="S82" s="49"/>
      <c r="T82" s="49"/>
      <c r="U82" s="49"/>
      <c r="V82" s="49"/>
    </row>
    <row r="83" spans="1:29" ht="12.9" customHeight="1" x14ac:dyDescent="0.3">
      <c r="A83" s="232"/>
      <c r="B83" s="207"/>
      <c r="C83" s="209"/>
      <c r="D83" s="221"/>
      <c r="E83" s="222"/>
      <c r="F83" s="222"/>
      <c r="G83" s="222"/>
      <c r="H83" s="222"/>
      <c r="I83" s="223"/>
      <c r="J83" s="41"/>
      <c r="N83" s="195"/>
      <c r="O83" s="351" t="s">
        <v>284</v>
      </c>
      <c r="P83" s="380"/>
      <c r="Q83" s="381"/>
      <c r="R83" s="47"/>
      <c r="S83" s="49"/>
      <c r="T83" s="49"/>
      <c r="U83" s="49"/>
      <c r="V83" s="49"/>
    </row>
    <row r="84" spans="1:29" ht="12.9" customHeight="1" x14ac:dyDescent="0.3">
      <c r="A84" s="232" t="s">
        <v>74</v>
      </c>
      <c r="B84" s="207" t="s">
        <v>273</v>
      </c>
      <c r="C84" s="209"/>
      <c r="D84" s="221"/>
      <c r="E84" s="222"/>
      <c r="F84" s="222"/>
      <c r="G84" s="222"/>
      <c r="H84" s="222"/>
      <c r="I84" s="223"/>
      <c r="J84" s="41"/>
      <c r="O84" s="364" t="s">
        <v>285</v>
      </c>
      <c r="P84" s="340"/>
      <c r="Q84" s="365"/>
      <c r="R84" s="47"/>
      <c r="S84" s="49"/>
      <c r="T84" s="49"/>
      <c r="U84" s="49"/>
      <c r="V84" s="49"/>
    </row>
    <row r="85" spans="1:29" ht="12.9" customHeight="1" x14ac:dyDescent="0.3">
      <c r="A85" s="363"/>
      <c r="B85" s="366" t="s">
        <v>200</v>
      </c>
      <c r="C85" s="367"/>
      <c r="D85" s="221"/>
      <c r="E85" s="222"/>
      <c r="F85" s="222"/>
      <c r="G85" s="222"/>
      <c r="H85" s="222"/>
      <c r="I85" s="223"/>
      <c r="J85" s="51"/>
      <c r="O85" s="364"/>
      <c r="P85" s="355"/>
      <c r="Q85" s="356"/>
      <c r="R85" s="47"/>
      <c r="S85" s="49"/>
      <c r="T85" s="49"/>
      <c r="U85" s="49"/>
      <c r="V85" s="49"/>
    </row>
    <row r="86" spans="1:29" ht="9.9" customHeight="1" x14ac:dyDescent="0.3">
      <c r="A86" s="328" t="s">
        <v>75</v>
      </c>
      <c r="B86" s="329"/>
      <c r="C86" s="329"/>
      <c r="D86" s="329"/>
      <c r="E86" s="329"/>
      <c r="F86" s="329"/>
      <c r="G86" s="330" t="s">
        <v>76</v>
      </c>
      <c r="H86" s="332" t="s">
        <v>37</v>
      </c>
      <c r="I86" s="333"/>
      <c r="J86" s="336" t="s">
        <v>38</v>
      </c>
      <c r="K86" s="336"/>
      <c r="L86" s="337" t="s">
        <v>192</v>
      </c>
      <c r="M86" s="338"/>
      <c r="N86" s="338"/>
      <c r="O86" s="345" t="s">
        <v>77</v>
      </c>
      <c r="P86" s="345"/>
      <c r="Q86" s="345"/>
      <c r="R86" s="5"/>
      <c r="S86" s="7"/>
      <c r="T86" s="7"/>
      <c r="U86" s="7"/>
      <c r="V86" s="7"/>
    </row>
    <row r="87" spans="1:29" ht="8.1" customHeight="1" x14ac:dyDescent="0.3">
      <c r="A87" s="346" t="s">
        <v>81</v>
      </c>
      <c r="B87" s="347"/>
      <c r="C87" s="60">
        <v>1</v>
      </c>
      <c r="D87" s="60">
        <v>2</v>
      </c>
      <c r="E87" s="60" t="s">
        <v>82</v>
      </c>
      <c r="F87" s="61" t="s">
        <v>83</v>
      </c>
      <c r="G87" s="331"/>
      <c r="H87" s="334"/>
      <c r="I87" s="335"/>
      <c r="J87" s="336"/>
      <c r="K87" s="336"/>
      <c r="L87" s="348" t="s">
        <v>288</v>
      </c>
      <c r="M87" s="349"/>
      <c r="N87" s="350"/>
      <c r="O87" s="351"/>
      <c r="P87" s="352"/>
      <c r="Q87" s="353"/>
      <c r="R87" s="62"/>
      <c r="S87" s="64"/>
      <c r="T87" s="64"/>
      <c r="U87" s="64"/>
      <c r="V87" s="64"/>
    </row>
    <row r="88" spans="1:29" ht="8.1" customHeight="1" x14ac:dyDescent="0.3">
      <c r="A88" s="217" t="s">
        <v>85</v>
      </c>
      <c r="B88" s="218"/>
      <c r="C88" s="69">
        <v>6</v>
      </c>
      <c r="D88" s="69">
        <v>6</v>
      </c>
      <c r="E88" s="69">
        <v>6</v>
      </c>
      <c r="F88" s="70"/>
      <c r="G88" s="312">
        <f>SUM(C88:F89)</f>
        <v>21</v>
      </c>
      <c r="H88" s="314" t="s">
        <v>43</v>
      </c>
      <c r="I88" s="315"/>
      <c r="J88" s="316" t="s">
        <v>44</v>
      </c>
      <c r="K88" s="315"/>
      <c r="L88" s="317" t="s">
        <v>289</v>
      </c>
      <c r="M88" s="318"/>
      <c r="N88" s="319"/>
      <c r="O88" s="354"/>
      <c r="P88" s="355"/>
      <c r="Q88" s="356"/>
      <c r="R88" s="62"/>
      <c r="S88" s="64"/>
      <c r="T88" s="64"/>
      <c r="U88" s="64"/>
      <c r="V88" s="64"/>
    </row>
    <row r="89" spans="1:29" ht="8.1" customHeight="1" thickBot="1" x14ac:dyDescent="0.35">
      <c r="A89" s="320" t="s">
        <v>88</v>
      </c>
      <c r="B89" s="321"/>
      <c r="C89" s="75">
        <v>1</v>
      </c>
      <c r="D89" s="75">
        <v>1</v>
      </c>
      <c r="E89" s="75">
        <v>1</v>
      </c>
      <c r="F89" s="76"/>
      <c r="G89" s="313"/>
      <c r="H89" s="322"/>
      <c r="I89" s="323"/>
      <c r="J89" s="324" t="s">
        <v>56</v>
      </c>
      <c r="K89" s="323"/>
      <c r="L89" s="325" t="s">
        <v>290</v>
      </c>
      <c r="M89" s="326"/>
      <c r="N89" s="327"/>
      <c r="O89" s="357"/>
      <c r="P89" s="358"/>
      <c r="Q89" s="359"/>
      <c r="R89" s="62"/>
      <c r="S89" s="64"/>
      <c r="T89" s="64"/>
      <c r="U89" s="64"/>
      <c r="V89" s="64"/>
    </row>
    <row r="90" spans="1:29" ht="8.1" customHeight="1" x14ac:dyDescent="0.3">
      <c r="A90" s="102"/>
      <c r="B90" s="102"/>
      <c r="C90" s="102"/>
      <c r="D90" s="103"/>
      <c r="E90" s="103"/>
      <c r="F90" s="103"/>
      <c r="G90" s="103"/>
      <c r="H90" s="104"/>
      <c r="I90" s="102"/>
      <c r="J90" s="105"/>
      <c r="K90" s="106"/>
      <c r="L90" s="107"/>
      <c r="M90" s="107"/>
      <c r="N90" s="107"/>
      <c r="O90" s="107"/>
      <c r="P90" s="107"/>
      <c r="Q90" s="107"/>
      <c r="R90" s="62"/>
      <c r="S90" s="64"/>
      <c r="T90" s="64"/>
      <c r="U90" s="64"/>
      <c r="V90" s="64"/>
    </row>
    <row r="91" spans="1:29" ht="18.600000000000001" customHeight="1" thickBot="1" x14ac:dyDescent="0.35">
      <c r="A91" s="108"/>
      <c r="B91" s="108"/>
      <c r="C91" s="108"/>
      <c r="D91" s="109"/>
      <c r="E91" s="109"/>
      <c r="F91" s="109"/>
      <c r="G91" s="109"/>
      <c r="H91" s="110"/>
      <c r="I91" s="108"/>
      <c r="J91" s="111"/>
      <c r="K91" s="112"/>
      <c r="L91" s="113"/>
      <c r="M91" s="113"/>
      <c r="N91" s="113"/>
      <c r="O91" s="113"/>
      <c r="P91" s="113"/>
      <c r="Q91" s="113"/>
      <c r="R91" s="62"/>
      <c r="S91" s="64"/>
      <c r="T91" s="64"/>
      <c r="U91" s="64"/>
      <c r="V91" s="64"/>
    </row>
    <row r="92" spans="1:29" ht="6.9" customHeight="1" x14ac:dyDescent="0.3">
      <c r="A92" s="292" t="s">
        <v>107</v>
      </c>
      <c r="B92" s="293"/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4"/>
    </row>
    <row r="93" spans="1:29" ht="6.9" customHeight="1" thickBot="1" x14ac:dyDescent="0.35">
      <c r="A93" s="295"/>
      <c r="B93" s="296"/>
      <c r="C93" s="296"/>
      <c r="D93" s="296"/>
      <c r="E93" s="296"/>
      <c r="F93" s="296"/>
      <c r="G93" s="296"/>
      <c r="H93" s="296"/>
      <c r="I93" s="296"/>
      <c r="J93" s="296"/>
      <c r="K93" s="296"/>
      <c r="L93" s="296"/>
      <c r="M93" s="296"/>
      <c r="N93" s="296"/>
      <c r="O93" s="296"/>
      <c r="P93" s="296"/>
      <c r="Q93" s="297"/>
    </row>
    <row r="94" spans="1:29" ht="10.35" customHeight="1" thickBot="1" x14ac:dyDescent="0.35">
      <c r="A94" s="298"/>
      <c r="B94" s="299"/>
      <c r="C94" s="299"/>
      <c r="D94" s="299"/>
      <c r="E94" s="299"/>
      <c r="F94" s="299"/>
      <c r="G94" s="299"/>
      <c r="H94" s="299"/>
      <c r="I94" s="299"/>
      <c r="J94" s="299"/>
      <c r="K94" s="299"/>
      <c r="L94" s="299"/>
      <c r="M94" s="299"/>
      <c r="N94" s="299"/>
      <c r="O94" s="299"/>
      <c r="P94" s="299"/>
      <c r="Q94" s="300"/>
      <c r="R94" s="62"/>
      <c r="S94" s="64"/>
      <c r="T94" s="64"/>
      <c r="U94" s="64"/>
      <c r="V94" s="64"/>
    </row>
    <row r="95" spans="1:29" ht="12.9" customHeight="1" x14ac:dyDescent="0.3">
      <c r="A95" s="301" t="s">
        <v>0</v>
      </c>
      <c r="B95" s="302"/>
      <c r="C95" s="303">
        <f>C1</f>
        <v>0</v>
      </c>
      <c r="D95" s="304"/>
      <c r="E95" s="304"/>
      <c r="F95" s="304"/>
      <c r="G95" s="304"/>
      <c r="H95" s="304"/>
      <c r="I95" s="305"/>
      <c r="J95" s="306" t="s">
        <v>1</v>
      </c>
      <c r="K95" s="306"/>
      <c r="L95" s="307" t="str">
        <f>L1</f>
        <v>Réaction a la perte du ballon</v>
      </c>
      <c r="M95" s="307"/>
      <c r="N95" s="307"/>
      <c r="O95" s="307"/>
      <c r="P95" s="307"/>
      <c r="Q95" s="308"/>
      <c r="R95" s="1"/>
      <c r="S95" s="279"/>
      <c r="T95" s="279"/>
      <c r="U95" s="279"/>
      <c r="V95" s="279"/>
      <c r="W95" s="114"/>
      <c r="X95" s="280"/>
      <c r="Y95" s="280"/>
      <c r="Z95" s="280"/>
      <c r="AA95" s="280"/>
      <c r="AB95" s="280"/>
      <c r="AC95" s="280"/>
    </row>
    <row r="96" spans="1:29" ht="12.9" customHeight="1" x14ac:dyDescent="0.3">
      <c r="A96" s="281" t="s">
        <v>4</v>
      </c>
      <c r="B96" s="282"/>
      <c r="C96" s="283">
        <f>C2</f>
        <v>0</v>
      </c>
      <c r="D96" s="284"/>
      <c r="E96" s="284"/>
      <c r="F96" s="285"/>
      <c r="G96" s="115" t="s">
        <v>5</v>
      </c>
      <c r="H96" s="286" t="str">
        <f>H2</f>
        <v>CLUB</v>
      </c>
      <c r="I96" s="287"/>
      <c r="J96" s="288" t="s">
        <v>6</v>
      </c>
      <c r="K96" s="288"/>
      <c r="L96" s="289" t="str">
        <f>L2</f>
        <v>Protéger son but et rétablir les équilibres</v>
      </c>
      <c r="M96" s="290"/>
      <c r="N96" s="290"/>
      <c r="O96" s="290"/>
      <c r="P96" s="290"/>
      <c r="Q96" s="291"/>
      <c r="R96" s="5"/>
      <c r="S96" s="7"/>
      <c r="T96" s="7"/>
      <c r="U96" s="7"/>
      <c r="V96" s="7"/>
      <c r="W96" s="114"/>
      <c r="X96" s="84"/>
      <c r="Y96" s="11"/>
      <c r="Z96" s="11"/>
      <c r="AA96" s="11"/>
      <c r="AB96" s="116"/>
      <c r="AC96" s="117"/>
    </row>
    <row r="97" spans="1:33" ht="12.9" customHeight="1" thickBot="1" x14ac:dyDescent="0.2">
      <c r="A97" s="268" t="s">
        <v>10</v>
      </c>
      <c r="B97" s="269"/>
      <c r="C97" s="118" t="str">
        <f>C3</f>
        <v>Seniors</v>
      </c>
      <c r="D97" s="15" t="str">
        <f>D3</f>
        <v>Filles</v>
      </c>
      <c r="E97" s="119" t="s">
        <v>11</v>
      </c>
      <c r="F97" s="120">
        <f>F3</f>
        <v>2</v>
      </c>
      <c r="G97" s="121" t="s">
        <v>12</v>
      </c>
      <c r="H97" s="122">
        <f>H3</f>
        <v>16</v>
      </c>
      <c r="I97" s="123" t="s">
        <v>13</v>
      </c>
      <c r="J97" s="270" t="s">
        <v>14</v>
      </c>
      <c r="K97" s="270"/>
      <c r="L97" s="271" t="str">
        <f>L3</f>
        <v>Freiner la progression de l'adversaire et réorganiser les alignements</v>
      </c>
      <c r="M97" s="272"/>
      <c r="N97" s="272"/>
      <c r="O97" s="272"/>
      <c r="P97" s="272"/>
      <c r="Q97" s="273"/>
      <c r="R97" s="5"/>
      <c r="S97" s="274"/>
      <c r="T97" s="274"/>
      <c r="U97" s="274"/>
      <c r="V97" s="274"/>
      <c r="W97" s="114"/>
      <c r="X97" s="84"/>
      <c r="Y97" s="117"/>
      <c r="Z97" s="117"/>
      <c r="AA97" s="117"/>
      <c r="AB97" s="117"/>
      <c r="AC97" s="124"/>
    </row>
    <row r="98" spans="1:33" ht="17.100000000000001" customHeight="1" x14ac:dyDescent="0.3">
      <c r="A98" s="275"/>
      <c r="B98" s="276"/>
      <c r="C98" s="276"/>
      <c r="D98" s="276"/>
      <c r="E98" s="276"/>
      <c r="F98" s="276"/>
      <c r="G98" s="276"/>
      <c r="H98" s="276"/>
      <c r="I98" s="276"/>
      <c r="J98" s="276"/>
      <c r="K98" s="276"/>
      <c r="L98" s="276"/>
      <c r="M98" s="276"/>
      <c r="N98" s="276"/>
      <c r="O98" s="276"/>
      <c r="P98" s="276"/>
      <c r="Q98" s="277"/>
    </row>
    <row r="99" spans="1:33" s="134" customFormat="1" ht="30" customHeight="1" x14ac:dyDescent="0.3">
      <c r="A99" s="125"/>
      <c r="B99" s="126"/>
      <c r="C99" s="127"/>
      <c r="D99" s="278" t="s">
        <v>108</v>
      </c>
      <c r="E99" s="278"/>
      <c r="F99" s="128" t="s">
        <v>109</v>
      </c>
      <c r="G99" s="129"/>
      <c r="H99" s="126"/>
      <c r="I99" s="126"/>
      <c r="J99" s="130" t="s">
        <v>110</v>
      </c>
      <c r="K99" s="129" t="s">
        <v>111</v>
      </c>
      <c r="L99" s="126"/>
      <c r="M99" s="126"/>
      <c r="N99" s="126"/>
      <c r="O99" s="126"/>
      <c r="P99" s="126"/>
      <c r="Q99" s="131"/>
      <c r="R99" s="132"/>
      <c r="S99" s="133"/>
      <c r="T99" s="133"/>
      <c r="U99" s="133"/>
      <c r="V99" s="133"/>
      <c r="AE99" s="135"/>
      <c r="AF99" s="135"/>
      <c r="AG99" s="135"/>
    </row>
    <row r="100" spans="1:33" s="24" customFormat="1" ht="11.1" customHeight="1" x14ac:dyDescent="0.3">
      <c r="A100" s="136"/>
      <c r="B100" s="5"/>
      <c r="C100" s="137" t="s">
        <v>112</v>
      </c>
      <c r="D100" s="263" t="str">
        <f>C6</f>
        <v>JEU</v>
      </c>
      <c r="E100" s="263"/>
      <c r="F100" s="138">
        <f>G23</f>
        <v>16</v>
      </c>
      <c r="G100" s="264" t="s">
        <v>113</v>
      </c>
      <c r="H100" s="5"/>
      <c r="I100" s="5"/>
      <c r="J100" s="265">
        <v>7</v>
      </c>
      <c r="K100" s="266">
        <f>J100*G102</f>
        <v>539</v>
      </c>
      <c r="L100" s="5"/>
      <c r="M100" s="5"/>
      <c r="N100" s="5"/>
      <c r="O100" s="5"/>
      <c r="P100" s="5"/>
      <c r="Q100" s="139"/>
      <c r="R100" s="132"/>
      <c r="S100" s="140"/>
      <c r="T100" s="140"/>
      <c r="U100" s="140"/>
      <c r="V100" s="140"/>
      <c r="X100" s="21"/>
      <c r="Y100" s="21"/>
      <c r="Z100" s="21"/>
      <c r="AA100" s="21"/>
      <c r="AB100" s="21"/>
      <c r="AC100" s="21"/>
      <c r="AE100" s="141"/>
      <c r="AF100" s="141"/>
      <c r="AG100" s="141"/>
    </row>
    <row r="101" spans="1:33" s="24" customFormat="1" ht="11.1" customHeight="1" x14ac:dyDescent="0.3">
      <c r="A101" s="136"/>
      <c r="B101" s="5"/>
      <c r="C101" s="137" t="s">
        <v>114</v>
      </c>
      <c r="D101" s="263" t="str">
        <f>C27</f>
        <v>JEU</v>
      </c>
      <c r="E101" s="263"/>
      <c r="F101" s="138">
        <f>G44</f>
        <v>24</v>
      </c>
      <c r="G101" s="264"/>
      <c r="H101" s="5"/>
      <c r="I101" s="5"/>
      <c r="J101" s="265"/>
      <c r="K101" s="266"/>
      <c r="L101" s="5"/>
      <c r="M101" s="5"/>
      <c r="N101" s="5"/>
      <c r="O101" s="5"/>
      <c r="P101" s="5"/>
      <c r="Q101" s="139"/>
      <c r="R101" s="132"/>
      <c r="S101" s="140"/>
      <c r="T101" s="140"/>
      <c r="U101" s="140"/>
      <c r="V101" s="140"/>
      <c r="X101" s="21"/>
      <c r="Y101" s="21"/>
      <c r="Z101" s="21"/>
      <c r="AA101" s="21"/>
      <c r="AB101" s="21"/>
      <c r="AC101" s="21"/>
      <c r="AE101" s="141"/>
      <c r="AF101" s="141"/>
      <c r="AG101" s="141"/>
    </row>
    <row r="102" spans="1:33" s="24" customFormat="1" ht="11.1" customHeight="1" x14ac:dyDescent="0.3">
      <c r="A102" s="136"/>
      <c r="B102" s="5"/>
      <c r="C102" s="137" t="s">
        <v>115</v>
      </c>
      <c r="D102" s="263" t="str">
        <f>C50</f>
        <v>EXERCICE</v>
      </c>
      <c r="E102" s="263"/>
      <c r="F102" s="142">
        <f>G67</f>
        <v>16</v>
      </c>
      <c r="G102" s="267">
        <f>SUM(F100:F103)</f>
        <v>77</v>
      </c>
      <c r="H102" s="5"/>
      <c r="I102" s="5"/>
      <c r="J102" s="265"/>
      <c r="K102" s="266"/>
      <c r="L102" s="5"/>
      <c r="M102" s="5"/>
      <c r="N102" s="5"/>
      <c r="O102" s="5"/>
      <c r="P102" s="5"/>
      <c r="Q102" s="139"/>
      <c r="R102" s="132"/>
      <c r="S102" s="140"/>
      <c r="T102" s="140"/>
      <c r="U102" s="140"/>
      <c r="V102" s="140"/>
      <c r="X102" s="21"/>
      <c r="Y102" s="21"/>
      <c r="Z102" s="21"/>
      <c r="AA102" s="21"/>
      <c r="AB102" s="21"/>
      <c r="AC102" s="21"/>
      <c r="AE102" s="141"/>
      <c r="AF102" s="141"/>
      <c r="AG102" s="141"/>
    </row>
    <row r="103" spans="1:33" s="24" customFormat="1" ht="9.9" customHeight="1" x14ac:dyDescent="0.3">
      <c r="A103" s="136"/>
      <c r="B103" s="5"/>
      <c r="C103" s="137" t="s">
        <v>116</v>
      </c>
      <c r="D103" s="263" t="str">
        <f>C71</f>
        <v>JEU</v>
      </c>
      <c r="E103" s="263"/>
      <c r="F103" s="138">
        <f>G88</f>
        <v>21</v>
      </c>
      <c r="G103" s="267"/>
      <c r="H103" s="5"/>
      <c r="I103" s="5"/>
      <c r="J103" s="143"/>
      <c r="K103" s="144"/>
      <c r="L103" s="5"/>
      <c r="M103" s="5"/>
      <c r="N103" s="5"/>
      <c r="O103" s="5"/>
      <c r="P103" s="5"/>
      <c r="Q103" s="139"/>
      <c r="R103" s="132"/>
      <c r="S103" s="140"/>
      <c r="T103" s="140"/>
      <c r="U103" s="140"/>
      <c r="X103" s="21"/>
      <c r="Y103" s="21"/>
      <c r="Z103" s="21"/>
      <c r="AA103" s="21"/>
      <c r="AB103" s="21"/>
      <c r="AC103" s="21"/>
      <c r="AE103" s="141"/>
      <c r="AF103" s="141"/>
      <c r="AG103" s="141"/>
    </row>
    <row r="104" spans="1:33" s="24" customFormat="1" ht="6" customHeight="1" x14ac:dyDescent="0.3">
      <c r="A104" s="145"/>
      <c r="B104" s="138"/>
      <c r="C104" s="146"/>
      <c r="D104" s="147"/>
      <c r="E104" s="147"/>
      <c r="F104" s="148"/>
      <c r="G104" s="149"/>
      <c r="H104" s="5"/>
      <c r="I104" s="5"/>
      <c r="J104" s="150"/>
      <c r="K104" s="149"/>
      <c r="L104" s="5"/>
      <c r="M104" s="5"/>
      <c r="N104" s="5"/>
      <c r="O104" s="5"/>
      <c r="P104" s="5"/>
      <c r="Q104" s="139"/>
      <c r="R104" s="132"/>
      <c r="S104" s="140"/>
      <c r="T104" s="140"/>
      <c r="U104" s="140"/>
      <c r="X104" s="21"/>
      <c r="Y104" s="21"/>
      <c r="Z104" s="21"/>
      <c r="AA104" s="21"/>
      <c r="AB104" s="21"/>
      <c r="AC104" s="21"/>
      <c r="AE104" s="141"/>
      <c r="AF104" s="141"/>
      <c r="AG104" s="141"/>
    </row>
    <row r="105" spans="1:33" s="157" customFormat="1" ht="33.9" customHeight="1" x14ac:dyDescent="0.3">
      <c r="A105" s="151"/>
      <c r="B105" s="152"/>
      <c r="C105" s="153"/>
      <c r="D105" s="154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55"/>
      <c r="R105" s="132"/>
      <c r="S105" s="156"/>
      <c r="T105" s="156"/>
      <c r="U105" s="156"/>
      <c r="V105" s="156"/>
      <c r="X105" s="158"/>
      <c r="Y105" s="158"/>
      <c r="Z105" s="158"/>
      <c r="AA105" s="159"/>
      <c r="AB105" s="159"/>
      <c r="AC105" s="159"/>
      <c r="AE105" s="160"/>
      <c r="AF105" s="160"/>
      <c r="AG105" s="160"/>
    </row>
    <row r="106" spans="1:33" s="157" customFormat="1" ht="9" customHeight="1" x14ac:dyDescent="0.15">
      <c r="A106" s="151"/>
      <c r="B106" s="152"/>
      <c r="C106" s="234" t="s">
        <v>117</v>
      </c>
      <c r="D106" s="234"/>
      <c r="E106" s="234"/>
      <c r="F106" s="234"/>
      <c r="G106" s="234"/>
      <c r="H106" s="234" t="s">
        <v>118</v>
      </c>
      <c r="I106" s="234"/>
      <c r="J106" s="234"/>
      <c r="K106" s="234"/>
      <c r="L106" s="234"/>
      <c r="M106" s="234"/>
      <c r="N106" s="234"/>
      <c r="O106" s="132"/>
      <c r="P106" s="132"/>
      <c r="Q106" s="155"/>
      <c r="S106" s="156"/>
      <c r="T106" s="156"/>
      <c r="U106" s="156"/>
      <c r="V106" s="156"/>
      <c r="X106" s="158"/>
      <c r="Y106" s="158"/>
      <c r="Z106" s="158"/>
      <c r="AA106" s="159"/>
      <c r="AB106" s="159"/>
      <c r="AC106" s="159"/>
      <c r="AE106" s="160"/>
      <c r="AF106" s="160"/>
      <c r="AG106" s="160"/>
    </row>
    <row r="107" spans="1:33" s="157" customFormat="1" ht="36" customHeight="1" x14ac:dyDescent="0.2">
      <c r="A107" s="151"/>
      <c r="B107" s="161" t="s">
        <v>119</v>
      </c>
      <c r="C107" s="162" t="s">
        <v>120</v>
      </c>
      <c r="D107" s="162" t="s">
        <v>121</v>
      </c>
      <c r="E107" s="162" t="s">
        <v>122</v>
      </c>
      <c r="F107" s="162" t="s">
        <v>123</v>
      </c>
      <c r="G107" s="162" t="s">
        <v>124</v>
      </c>
      <c r="H107" s="163" t="s">
        <v>125</v>
      </c>
      <c r="I107" s="163" t="s">
        <v>126</v>
      </c>
      <c r="J107" s="163" t="s">
        <v>127</v>
      </c>
      <c r="K107" s="163" t="s">
        <v>128</v>
      </c>
      <c r="L107" s="163" t="s">
        <v>129</v>
      </c>
      <c r="M107" s="163" t="s">
        <v>130</v>
      </c>
      <c r="N107" s="163" t="s">
        <v>131</v>
      </c>
      <c r="O107" s="132"/>
      <c r="P107" s="132"/>
      <c r="Q107" s="155"/>
      <c r="S107" s="156"/>
      <c r="T107" s="156"/>
      <c r="U107" s="156"/>
      <c r="V107" s="156"/>
      <c r="X107" s="158"/>
      <c r="Y107" s="158"/>
      <c r="Z107" s="158"/>
      <c r="AA107" s="159"/>
      <c r="AB107" s="159"/>
      <c r="AC107" s="159"/>
      <c r="AE107" s="160"/>
      <c r="AF107" s="160"/>
      <c r="AG107" s="160"/>
    </row>
    <row r="108" spans="1:33" s="157" customFormat="1" ht="9" customHeight="1" x14ac:dyDescent="0.3">
      <c r="A108" s="151"/>
      <c r="B108" s="152"/>
      <c r="C108" s="164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32"/>
      <c r="P108" s="132"/>
      <c r="Q108" s="155"/>
      <c r="S108" s="156"/>
      <c r="T108" s="156"/>
      <c r="U108" s="156"/>
      <c r="V108" s="156"/>
      <c r="X108" s="158"/>
      <c r="Y108" s="158"/>
      <c r="Z108" s="158"/>
      <c r="AA108" s="159"/>
      <c r="AB108" s="159"/>
      <c r="AC108" s="159"/>
      <c r="AE108" s="160"/>
      <c r="AF108" s="160"/>
      <c r="AG108" s="160"/>
    </row>
    <row r="109" spans="1:33" s="157" customFormat="1" ht="9" customHeight="1" x14ac:dyDescent="0.3">
      <c r="A109" s="151"/>
      <c r="B109" s="166" t="s">
        <v>132</v>
      </c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32"/>
      <c r="P109" s="132"/>
      <c r="Q109" s="155"/>
      <c r="S109" s="156"/>
      <c r="T109" s="156"/>
      <c r="U109" s="156"/>
      <c r="V109" s="156"/>
      <c r="X109" s="158"/>
      <c r="Y109" s="158"/>
      <c r="Z109" s="158"/>
      <c r="AA109" s="159"/>
      <c r="AB109" s="159"/>
      <c r="AC109" s="159"/>
      <c r="AE109" s="160"/>
      <c r="AF109" s="160"/>
      <c r="AG109" s="160"/>
    </row>
    <row r="110" spans="1:33" s="157" customFormat="1" ht="9" customHeight="1" x14ac:dyDescent="0.3">
      <c r="A110" s="151"/>
      <c r="B110" s="152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32"/>
      <c r="P110" s="132"/>
      <c r="Q110" s="155"/>
      <c r="S110" s="156"/>
      <c r="T110" s="156"/>
      <c r="U110" s="156"/>
      <c r="V110" s="156"/>
      <c r="X110" s="158"/>
      <c r="Y110" s="158"/>
      <c r="Z110" s="158"/>
      <c r="AA110" s="159"/>
      <c r="AB110" s="159"/>
      <c r="AC110" s="159"/>
      <c r="AE110" s="160"/>
      <c r="AF110" s="160"/>
      <c r="AG110" s="160"/>
    </row>
    <row r="111" spans="1:33" s="157" customFormat="1" ht="9" customHeight="1" x14ac:dyDescent="0.3">
      <c r="A111" s="151"/>
      <c r="B111" s="132" t="s">
        <v>133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32"/>
      <c r="P111" s="132"/>
      <c r="Q111" s="155"/>
      <c r="S111" s="156"/>
      <c r="T111" s="156"/>
      <c r="U111" s="156"/>
      <c r="V111" s="156"/>
      <c r="X111" s="158"/>
      <c r="Y111" s="158"/>
      <c r="Z111" s="158"/>
      <c r="AA111" s="159"/>
      <c r="AB111" s="159"/>
      <c r="AC111" s="159"/>
      <c r="AE111" s="160"/>
      <c r="AF111" s="160"/>
      <c r="AG111" s="160"/>
    </row>
    <row r="112" spans="1:33" s="157" customFormat="1" ht="9" customHeight="1" x14ac:dyDescent="0.3">
      <c r="A112" s="151"/>
      <c r="B112" s="152"/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32"/>
      <c r="P112" s="132"/>
      <c r="Q112" s="155"/>
      <c r="S112" s="156"/>
      <c r="T112" s="156"/>
      <c r="U112" s="156"/>
      <c r="V112" s="156"/>
      <c r="X112" s="158"/>
      <c r="Y112" s="158"/>
      <c r="Z112" s="158"/>
      <c r="AA112" s="159"/>
      <c r="AB112" s="159"/>
      <c r="AC112" s="159"/>
      <c r="AE112" s="160"/>
      <c r="AF112" s="160"/>
      <c r="AG112" s="160"/>
    </row>
    <row r="113" spans="1:17" ht="9.9" customHeight="1" x14ac:dyDescent="0.3">
      <c r="A113" s="168"/>
      <c r="B113" s="169"/>
      <c r="C113" s="170"/>
      <c r="D113" s="147"/>
      <c r="E113" s="171"/>
      <c r="F113" s="172"/>
      <c r="G113" s="172"/>
      <c r="H113" s="173"/>
      <c r="I113" s="173"/>
      <c r="J113" s="171"/>
      <c r="K113" s="171"/>
      <c r="L113" s="171"/>
      <c r="M113" s="171"/>
      <c r="N113" s="171"/>
      <c r="O113" s="171"/>
      <c r="P113" s="171"/>
      <c r="Q113" s="174"/>
    </row>
    <row r="114" spans="1:17" ht="18.899999999999999" customHeight="1" x14ac:dyDescent="0.3">
      <c r="A114" s="235" t="s">
        <v>134</v>
      </c>
      <c r="B114" s="236"/>
      <c r="C114" s="236"/>
      <c r="D114" s="236"/>
      <c r="E114" s="236"/>
      <c r="F114" s="236"/>
      <c r="G114" s="236"/>
      <c r="H114" s="236"/>
      <c r="I114" s="237"/>
      <c r="J114" s="238" t="s">
        <v>164</v>
      </c>
      <c r="K114" s="239"/>
      <c r="L114" s="239"/>
      <c r="M114" s="240"/>
      <c r="N114" s="238" t="s">
        <v>135</v>
      </c>
      <c r="O114" s="239"/>
      <c r="P114" s="239"/>
      <c r="Q114" s="241"/>
    </row>
    <row r="115" spans="1:17" ht="11.1" customHeight="1" x14ac:dyDescent="0.3">
      <c r="A115" s="242"/>
      <c r="B115" s="243"/>
      <c r="C115" s="243"/>
      <c r="D115" s="243"/>
      <c r="E115" s="243"/>
      <c r="F115" s="243"/>
      <c r="G115" s="243"/>
      <c r="H115" s="243"/>
      <c r="I115" s="244"/>
      <c r="J115" s="251"/>
      <c r="K115" s="252"/>
      <c r="L115" s="252"/>
      <c r="M115" s="253"/>
      <c r="N115" s="251"/>
      <c r="O115" s="252"/>
      <c r="P115" s="252"/>
      <c r="Q115" s="260"/>
    </row>
    <row r="116" spans="1:17" ht="11.1" customHeight="1" x14ac:dyDescent="0.3">
      <c r="A116" s="245"/>
      <c r="B116" s="246"/>
      <c r="C116" s="246"/>
      <c r="D116" s="246"/>
      <c r="E116" s="246"/>
      <c r="F116" s="246"/>
      <c r="G116" s="246"/>
      <c r="H116" s="246"/>
      <c r="I116" s="247"/>
      <c r="J116" s="254"/>
      <c r="K116" s="255"/>
      <c r="L116" s="255"/>
      <c r="M116" s="256"/>
      <c r="N116" s="254"/>
      <c r="O116" s="255"/>
      <c r="P116" s="255"/>
      <c r="Q116" s="261"/>
    </row>
    <row r="117" spans="1:17" ht="11.1" customHeight="1" x14ac:dyDescent="0.3">
      <c r="A117" s="245"/>
      <c r="B117" s="246"/>
      <c r="C117" s="246"/>
      <c r="D117" s="246"/>
      <c r="E117" s="246"/>
      <c r="F117" s="246"/>
      <c r="G117" s="246"/>
      <c r="H117" s="246"/>
      <c r="I117" s="247"/>
      <c r="J117" s="254"/>
      <c r="K117" s="255"/>
      <c r="L117" s="255"/>
      <c r="M117" s="256"/>
      <c r="N117" s="254"/>
      <c r="O117" s="255"/>
      <c r="P117" s="255"/>
      <c r="Q117" s="261"/>
    </row>
    <row r="118" spans="1:17" ht="11.1" customHeight="1" x14ac:dyDescent="0.3">
      <c r="A118" s="245"/>
      <c r="B118" s="246"/>
      <c r="C118" s="246"/>
      <c r="D118" s="246"/>
      <c r="E118" s="246"/>
      <c r="F118" s="246"/>
      <c r="G118" s="246"/>
      <c r="H118" s="246"/>
      <c r="I118" s="247"/>
      <c r="J118" s="254"/>
      <c r="K118" s="255"/>
      <c r="L118" s="255"/>
      <c r="M118" s="256"/>
      <c r="N118" s="254"/>
      <c r="O118" s="255"/>
      <c r="P118" s="255"/>
      <c r="Q118" s="261"/>
    </row>
    <row r="119" spans="1:17" ht="11.1" customHeight="1" x14ac:dyDescent="0.3">
      <c r="A119" s="245"/>
      <c r="B119" s="246"/>
      <c r="C119" s="246"/>
      <c r="D119" s="246"/>
      <c r="E119" s="246"/>
      <c r="F119" s="246"/>
      <c r="G119" s="246"/>
      <c r="H119" s="246"/>
      <c r="I119" s="247"/>
      <c r="J119" s="254"/>
      <c r="K119" s="255"/>
      <c r="L119" s="255"/>
      <c r="M119" s="256"/>
      <c r="N119" s="254"/>
      <c r="O119" s="255"/>
      <c r="P119" s="255"/>
      <c r="Q119" s="261"/>
    </row>
    <row r="120" spans="1:17" ht="11.1" customHeight="1" x14ac:dyDescent="0.3">
      <c r="A120" s="245"/>
      <c r="B120" s="246"/>
      <c r="C120" s="246"/>
      <c r="D120" s="246"/>
      <c r="E120" s="246"/>
      <c r="F120" s="246"/>
      <c r="G120" s="246"/>
      <c r="H120" s="246"/>
      <c r="I120" s="247"/>
      <c r="J120" s="254"/>
      <c r="K120" s="255"/>
      <c r="L120" s="255"/>
      <c r="M120" s="256"/>
      <c r="N120" s="254"/>
      <c r="O120" s="255"/>
      <c r="P120" s="255"/>
      <c r="Q120" s="261"/>
    </row>
    <row r="121" spans="1:17" ht="11.1" customHeight="1" x14ac:dyDescent="0.3">
      <c r="A121" s="245"/>
      <c r="B121" s="246"/>
      <c r="C121" s="246"/>
      <c r="D121" s="246"/>
      <c r="E121" s="246"/>
      <c r="F121" s="246"/>
      <c r="G121" s="246"/>
      <c r="H121" s="246"/>
      <c r="I121" s="247"/>
      <c r="J121" s="254"/>
      <c r="K121" s="255"/>
      <c r="L121" s="255"/>
      <c r="M121" s="256"/>
      <c r="N121" s="254"/>
      <c r="O121" s="255"/>
      <c r="P121" s="255"/>
      <c r="Q121" s="261"/>
    </row>
    <row r="122" spans="1:17" ht="11.1" customHeight="1" x14ac:dyDescent="0.3">
      <c r="A122" s="245"/>
      <c r="B122" s="246"/>
      <c r="C122" s="246"/>
      <c r="D122" s="246"/>
      <c r="E122" s="246"/>
      <c r="F122" s="246"/>
      <c r="G122" s="246"/>
      <c r="H122" s="246"/>
      <c r="I122" s="247"/>
      <c r="J122" s="254"/>
      <c r="K122" s="255"/>
      <c r="L122" s="255"/>
      <c r="M122" s="256"/>
      <c r="N122" s="254"/>
      <c r="O122" s="255"/>
      <c r="P122" s="255"/>
      <c r="Q122" s="261"/>
    </row>
    <row r="123" spans="1:17" ht="11.1" customHeight="1" x14ac:dyDescent="0.3">
      <c r="A123" s="245"/>
      <c r="B123" s="246"/>
      <c r="C123" s="246"/>
      <c r="D123" s="246"/>
      <c r="E123" s="246"/>
      <c r="F123" s="246"/>
      <c r="G123" s="246"/>
      <c r="H123" s="246"/>
      <c r="I123" s="247"/>
      <c r="J123" s="254"/>
      <c r="K123" s="255"/>
      <c r="L123" s="255"/>
      <c r="M123" s="256"/>
      <c r="N123" s="254"/>
      <c r="O123" s="255"/>
      <c r="P123" s="255"/>
      <c r="Q123" s="261"/>
    </row>
    <row r="124" spans="1:17" ht="11.1" customHeight="1" x14ac:dyDescent="0.3">
      <c r="A124" s="245"/>
      <c r="B124" s="246"/>
      <c r="C124" s="246"/>
      <c r="D124" s="246"/>
      <c r="E124" s="246"/>
      <c r="F124" s="246"/>
      <c r="G124" s="246"/>
      <c r="H124" s="246"/>
      <c r="I124" s="247"/>
      <c r="J124" s="254"/>
      <c r="K124" s="255"/>
      <c r="L124" s="255"/>
      <c r="M124" s="256"/>
      <c r="N124" s="254"/>
      <c r="O124" s="255"/>
      <c r="P124" s="255"/>
      <c r="Q124" s="261"/>
    </row>
    <row r="125" spans="1:17" ht="11.1" customHeight="1" x14ac:dyDescent="0.3">
      <c r="A125" s="245"/>
      <c r="B125" s="246"/>
      <c r="C125" s="246"/>
      <c r="D125" s="246"/>
      <c r="E125" s="246"/>
      <c r="F125" s="246"/>
      <c r="G125" s="246"/>
      <c r="H125" s="246"/>
      <c r="I125" s="247"/>
      <c r="J125" s="254"/>
      <c r="K125" s="255"/>
      <c r="L125" s="255"/>
      <c r="M125" s="256"/>
      <c r="N125" s="254"/>
      <c r="O125" s="255"/>
      <c r="P125" s="255"/>
      <c r="Q125" s="261"/>
    </row>
    <row r="126" spans="1:17" ht="11.1" customHeight="1" thickBot="1" x14ac:dyDescent="0.35">
      <c r="A126" s="248"/>
      <c r="B126" s="249"/>
      <c r="C126" s="249"/>
      <c r="D126" s="249"/>
      <c r="E126" s="249"/>
      <c r="F126" s="249"/>
      <c r="G126" s="249"/>
      <c r="H126" s="249"/>
      <c r="I126" s="250"/>
      <c r="J126" s="257"/>
      <c r="K126" s="258"/>
      <c r="L126" s="258"/>
      <c r="M126" s="259"/>
      <c r="N126" s="257"/>
      <c r="O126" s="258"/>
      <c r="P126" s="258"/>
      <c r="Q126" s="262"/>
    </row>
  </sheetData>
  <sheetProtection formatCells="0"/>
  <sortState xmlns:xlrd2="http://schemas.microsoft.com/office/spreadsheetml/2017/richdata2" ref="A141:AG165">
    <sortCondition ref="B141:B165"/>
  </sortState>
  <mergeCells count="330">
    <mergeCell ref="H23:I23"/>
    <mergeCell ref="J23:K23"/>
    <mergeCell ref="L23:N23"/>
    <mergeCell ref="A24:B24"/>
    <mergeCell ref="H24:I24"/>
    <mergeCell ref="J24:K24"/>
    <mergeCell ref="L24:N24"/>
    <mergeCell ref="A21:F21"/>
    <mergeCell ref="O22:Q24"/>
    <mergeCell ref="J21:K22"/>
    <mergeCell ref="L21:N21"/>
    <mergeCell ref="O21:Q21"/>
    <mergeCell ref="Y7:Y9"/>
    <mergeCell ref="K13:N13"/>
    <mergeCell ref="O57:Q57"/>
    <mergeCell ref="U4:U12"/>
    <mergeCell ref="K63:N63"/>
    <mergeCell ref="K32:N32"/>
    <mergeCell ref="K37:N37"/>
    <mergeCell ref="O31:Q31"/>
    <mergeCell ref="K61:N61"/>
    <mergeCell ref="K18:N18"/>
    <mergeCell ref="O63:Q63"/>
    <mergeCell ref="K20:N20"/>
    <mergeCell ref="O20:Q20"/>
    <mergeCell ref="S1:V1"/>
    <mergeCell ref="X1:AC1"/>
    <mergeCell ref="A2:B2"/>
    <mergeCell ref="C2:F2"/>
    <mergeCell ref="H2:I2"/>
    <mergeCell ref="J2:K2"/>
    <mergeCell ref="L2:Q2"/>
    <mergeCell ref="A3:B3"/>
    <mergeCell ref="J3:K3"/>
    <mergeCell ref="L3:Q3"/>
    <mergeCell ref="A1:B1"/>
    <mergeCell ref="C1:I1"/>
    <mergeCell ref="J1:K1"/>
    <mergeCell ref="L1:Q1"/>
    <mergeCell ref="S3:V3"/>
    <mergeCell ref="V4:V12"/>
    <mergeCell ref="A5:Q5"/>
    <mergeCell ref="A6:B6"/>
    <mergeCell ref="K10:N10"/>
    <mergeCell ref="O54:Q54"/>
    <mergeCell ref="K11:N11"/>
    <mergeCell ref="O55:Q55"/>
    <mergeCell ref="K12:N12"/>
    <mergeCell ref="O56:Q56"/>
    <mergeCell ref="O8:Q8"/>
    <mergeCell ref="O53:Q53"/>
    <mergeCell ref="D6:I6"/>
    <mergeCell ref="J6:J7"/>
    <mergeCell ref="P6:Q6"/>
    <mergeCell ref="A7:B7"/>
    <mergeCell ref="D7:I7"/>
    <mergeCell ref="P7:Q7"/>
    <mergeCell ref="B9:C9"/>
    <mergeCell ref="B10:C10"/>
    <mergeCell ref="B11:C11"/>
    <mergeCell ref="B12:C12"/>
    <mergeCell ref="S4:S12"/>
    <mergeCell ref="T4:T12"/>
    <mergeCell ref="J8:N8"/>
    <mergeCell ref="K14:N14"/>
    <mergeCell ref="O58:Q58"/>
    <mergeCell ref="K17:N17"/>
    <mergeCell ref="O61:Q61"/>
    <mergeCell ref="K16:N16"/>
    <mergeCell ref="O62:Q62"/>
    <mergeCell ref="B18:C18"/>
    <mergeCell ref="K64:N64"/>
    <mergeCell ref="A25:Q25"/>
    <mergeCell ref="A26:Q26"/>
    <mergeCell ref="A27:B27"/>
    <mergeCell ref="D27:I27"/>
    <mergeCell ref="J27:J28"/>
    <mergeCell ref="P27:Q27"/>
    <mergeCell ref="A28:B28"/>
    <mergeCell ref="D28:I28"/>
    <mergeCell ref="P28:Q28"/>
    <mergeCell ref="A22:B22"/>
    <mergeCell ref="L22:N22"/>
    <mergeCell ref="G21:G22"/>
    <mergeCell ref="H21:I22"/>
    <mergeCell ref="K19:N19"/>
    <mergeCell ref="A23:B23"/>
    <mergeCell ref="G23:G24"/>
    <mergeCell ref="B19:C19"/>
    <mergeCell ref="B20:C20"/>
    <mergeCell ref="K9:N9"/>
    <mergeCell ref="A29:C29"/>
    <mergeCell ref="D29:I41"/>
    <mergeCell ref="J29:N29"/>
    <mergeCell ref="O29:Q29"/>
    <mergeCell ref="A30:A31"/>
    <mergeCell ref="B30:C30"/>
    <mergeCell ref="K30:N30"/>
    <mergeCell ref="O30:Q30"/>
    <mergeCell ref="B31:C31"/>
    <mergeCell ref="A34:A35"/>
    <mergeCell ref="B34:C34"/>
    <mergeCell ref="K34:N34"/>
    <mergeCell ref="O34:Q34"/>
    <mergeCell ref="B35:C35"/>
    <mergeCell ref="K35:N35"/>
    <mergeCell ref="O35:Q35"/>
    <mergeCell ref="A32:A33"/>
    <mergeCell ref="B32:C32"/>
    <mergeCell ref="O32:Q32"/>
    <mergeCell ref="B33:C33"/>
    <mergeCell ref="K33:N33"/>
    <mergeCell ref="G42:G43"/>
    <mergeCell ref="H42:I43"/>
    <mergeCell ref="J42:K43"/>
    <mergeCell ref="L42:N42"/>
    <mergeCell ref="O42:Q42"/>
    <mergeCell ref="A43:B43"/>
    <mergeCell ref="L43:N43"/>
    <mergeCell ref="O43:Q45"/>
    <mergeCell ref="O33:Q33"/>
    <mergeCell ref="A38:A39"/>
    <mergeCell ref="B38:C38"/>
    <mergeCell ref="O38:Q38"/>
    <mergeCell ref="B39:C39"/>
    <mergeCell ref="K39:N39"/>
    <mergeCell ref="O39:Q39"/>
    <mergeCell ref="A36:A37"/>
    <mergeCell ref="B36:C36"/>
    <mergeCell ref="K36:N36"/>
    <mergeCell ref="O36:Q36"/>
    <mergeCell ref="B37:C37"/>
    <mergeCell ref="O37:Q37"/>
    <mergeCell ref="K38:N38"/>
    <mergeCell ref="A46:Q46"/>
    <mergeCell ref="A47:B47"/>
    <mergeCell ref="C47:I47"/>
    <mergeCell ref="J47:K47"/>
    <mergeCell ref="L47:Q47"/>
    <mergeCell ref="A48:B48"/>
    <mergeCell ref="J48:K48"/>
    <mergeCell ref="L48:Q48"/>
    <mergeCell ref="A40:A41"/>
    <mergeCell ref="B40:C40"/>
    <mergeCell ref="K40:N40"/>
    <mergeCell ref="O40:Q40"/>
    <mergeCell ref="B41:C41"/>
    <mergeCell ref="K41:N41"/>
    <mergeCell ref="O41:Q41"/>
    <mergeCell ref="G44:G45"/>
    <mergeCell ref="H44:I44"/>
    <mergeCell ref="J44:K44"/>
    <mergeCell ref="L44:N44"/>
    <mergeCell ref="A45:B45"/>
    <mergeCell ref="H45:I45"/>
    <mergeCell ref="J45:K45"/>
    <mergeCell ref="L45:N45"/>
    <mergeCell ref="A42:F42"/>
    <mergeCell ref="A55:A56"/>
    <mergeCell ref="B55:C55"/>
    <mergeCell ref="K55:N55"/>
    <mergeCell ref="B56:C56"/>
    <mergeCell ref="K56:N56"/>
    <mergeCell ref="A49:Q49"/>
    <mergeCell ref="A50:B50"/>
    <mergeCell ref="D50:I50"/>
    <mergeCell ref="J50:J51"/>
    <mergeCell ref="P50:Q50"/>
    <mergeCell ref="A51:B51"/>
    <mergeCell ref="D51:I51"/>
    <mergeCell ref="P51:Q51"/>
    <mergeCell ref="B63:C63"/>
    <mergeCell ref="B64:C64"/>
    <mergeCell ref="O64:Q64"/>
    <mergeCell ref="K58:N58"/>
    <mergeCell ref="K62:N62"/>
    <mergeCell ref="O65:Q65"/>
    <mergeCell ref="A66:B66"/>
    <mergeCell ref="L66:N66"/>
    <mergeCell ref="O66:Q68"/>
    <mergeCell ref="A67:B67"/>
    <mergeCell ref="A61:A62"/>
    <mergeCell ref="B61:C61"/>
    <mergeCell ref="B62:C62"/>
    <mergeCell ref="A59:A60"/>
    <mergeCell ref="B59:C59"/>
    <mergeCell ref="B60:C60"/>
    <mergeCell ref="G67:G68"/>
    <mergeCell ref="H67:I67"/>
    <mergeCell ref="O59:Q59"/>
    <mergeCell ref="O60:Q60"/>
    <mergeCell ref="A69:Q69"/>
    <mergeCell ref="A70:Q70"/>
    <mergeCell ref="A71:B71"/>
    <mergeCell ref="D71:I71"/>
    <mergeCell ref="J71:J72"/>
    <mergeCell ref="P71:Q71"/>
    <mergeCell ref="A72:B72"/>
    <mergeCell ref="D72:I72"/>
    <mergeCell ref="P72:Q72"/>
    <mergeCell ref="J67:K67"/>
    <mergeCell ref="L67:N67"/>
    <mergeCell ref="A68:B68"/>
    <mergeCell ref="H68:I68"/>
    <mergeCell ref="J68:K68"/>
    <mergeCell ref="L68:N68"/>
    <mergeCell ref="A65:F65"/>
    <mergeCell ref="G65:G66"/>
    <mergeCell ref="H65:I66"/>
    <mergeCell ref="J65:K66"/>
    <mergeCell ref="L65:N65"/>
    <mergeCell ref="A73:C73"/>
    <mergeCell ref="D73:I85"/>
    <mergeCell ref="J73:N73"/>
    <mergeCell ref="O73:Q73"/>
    <mergeCell ref="A74:A75"/>
    <mergeCell ref="B74:C74"/>
    <mergeCell ref="K74:N74"/>
    <mergeCell ref="O74:Q74"/>
    <mergeCell ref="B75:C75"/>
    <mergeCell ref="K75:N75"/>
    <mergeCell ref="A80:A81"/>
    <mergeCell ref="B80:C80"/>
    <mergeCell ref="K79:N79"/>
    <mergeCell ref="O80:Q80"/>
    <mergeCell ref="B81:C81"/>
    <mergeCell ref="K81:N81"/>
    <mergeCell ref="B83:C83"/>
    <mergeCell ref="O83:Q83"/>
    <mergeCell ref="O75:Q75"/>
    <mergeCell ref="A76:A77"/>
    <mergeCell ref="B76:C76"/>
    <mergeCell ref="K76:N76"/>
    <mergeCell ref="O76:Q76"/>
    <mergeCell ref="B77:C77"/>
    <mergeCell ref="K77:N77"/>
    <mergeCell ref="O77:Q77"/>
    <mergeCell ref="O86:Q86"/>
    <mergeCell ref="A87:B87"/>
    <mergeCell ref="L87:N87"/>
    <mergeCell ref="O87:Q89"/>
    <mergeCell ref="A88:B88"/>
    <mergeCell ref="O81:Q81"/>
    <mergeCell ref="A78:A79"/>
    <mergeCell ref="B78:C78"/>
    <mergeCell ref="O78:Q78"/>
    <mergeCell ref="B79:C79"/>
    <mergeCell ref="K78:N78"/>
    <mergeCell ref="O79:Q79"/>
    <mergeCell ref="A84:A85"/>
    <mergeCell ref="B84:C84"/>
    <mergeCell ref="O84:Q84"/>
    <mergeCell ref="B85:C85"/>
    <mergeCell ref="O85:Q85"/>
    <mergeCell ref="A82:A83"/>
    <mergeCell ref="A92:Q93"/>
    <mergeCell ref="A94:Q94"/>
    <mergeCell ref="A95:B95"/>
    <mergeCell ref="C95:I95"/>
    <mergeCell ref="J95:K95"/>
    <mergeCell ref="L95:Q95"/>
    <mergeCell ref="B82:C82"/>
    <mergeCell ref="K82:N82"/>
    <mergeCell ref="O82:Q82"/>
    <mergeCell ref="G88:G89"/>
    <mergeCell ref="H88:I88"/>
    <mergeCell ref="J88:K88"/>
    <mergeCell ref="L88:N88"/>
    <mergeCell ref="A89:B89"/>
    <mergeCell ref="H89:I89"/>
    <mergeCell ref="J89:K89"/>
    <mergeCell ref="L89:N89"/>
    <mergeCell ref="A86:F86"/>
    <mergeCell ref="G86:G87"/>
    <mergeCell ref="H86:I87"/>
    <mergeCell ref="J86:K87"/>
    <mergeCell ref="L86:N86"/>
    <mergeCell ref="A97:B97"/>
    <mergeCell ref="J97:K97"/>
    <mergeCell ref="L97:Q97"/>
    <mergeCell ref="S97:V97"/>
    <mergeCell ref="A98:Q98"/>
    <mergeCell ref="D99:E99"/>
    <mergeCell ref="S95:V95"/>
    <mergeCell ref="X95:AC95"/>
    <mergeCell ref="A96:B96"/>
    <mergeCell ref="C96:F96"/>
    <mergeCell ref="H96:I96"/>
    <mergeCell ref="J96:K96"/>
    <mergeCell ref="L96:Q96"/>
    <mergeCell ref="C106:G106"/>
    <mergeCell ref="H106:N106"/>
    <mergeCell ref="A114:I114"/>
    <mergeCell ref="J114:M114"/>
    <mergeCell ref="N114:Q114"/>
    <mergeCell ref="A115:I126"/>
    <mergeCell ref="J115:M126"/>
    <mergeCell ref="N115:Q126"/>
    <mergeCell ref="D100:E100"/>
    <mergeCell ref="G100:G101"/>
    <mergeCell ref="J100:J102"/>
    <mergeCell ref="K100:K102"/>
    <mergeCell ref="D101:E101"/>
    <mergeCell ref="D102:E102"/>
    <mergeCell ref="G102:G103"/>
    <mergeCell ref="D103:E103"/>
    <mergeCell ref="B13:C13"/>
    <mergeCell ref="B14:C14"/>
    <mergeCell ref="B15:C15"/>
    <mergeCell ref="B16:C16"/>
    <mergeCell ref="B17:C17"/>
    <mergeCell ref="K15:N15"/>
    <mergeCell ref="K59:N59"/>
    <mergeCell ref="K60:N60"/>
    <mergeCell ref="AB35:AB38"/>
    <mergeCell ref="A44:B44"/>
    <mergeCell ref="A52:C52"/>
    <mergeCell ref="D52:I64"/>
    <mergeCell ref="J52:N52"/>
    <mergeCell ref="O52:Q52"/>
    <mergeCell ref="A53:A54"/>
    <mergeCell ref="B53:C53"/>
    <mergeCell ref="K53:N53"/>
    <mergeCell ref="B54:C54"/>
    <mergeCell ref="A57:A58"/>
    <mergeCell ref="B57:C57"/>
    <mergeCell ref="K57:N57"/>
    <mergeCell ref="B58:C58"/>
    <mergeCell ref="K54:N54"/>
    <mergeCell ref="A63:A64"/>
  </mergeCells>
  <phoneticPr fontId="38" type="noConversion"/>
  <conditionalFormatting sqref="L2">
    <cfRule type="cellIs" dxfId="57" priority="32" operator="equal">
      <formula>$AE$17</formula>
    </cfRule>
    <cfRule type="cellIs" dxfId="56" priority="33" operator="equal">
      <formula>$AE$16</formula>
    </cfRule>
    <cfRule type="cellIs" dxfId="55" priority="34" operator="equal">
      <formula>$AE$15</formula>
    </cfRule>
    <cfRule type="cellIs" dxfId="54" priority="35" operator="equal">
      <formula>$AE$14</formula>
    </cfRule>
    <cfRule type="cellIs" dxfId="53" priority="36" operator="equal">
      <formula>$AE$13</formula>
    </cfRule>
    <cfRule type="cellIs" dxfId="52" priority="37" operator="equal">
      <formula>$AE$12</formula>
    </cfRule>
  </conditionalFormatting>
  <conditionalFormatting sqref="L3">
    <cfRule type="cellIs" dxfId="51" priority="38" operator="equal">
      <formula>$AC$45</formula>
    </cfRule>
    <cfRule type="cellIs" dxfId="50" priority="39" operator="equal">
      <formula>$AC$44</formula>
    </cfRule>
    <cfRule type="cellIs" dxfId="49" priority="40" operator="equal">
      <formula>$AC$43</formula>
    </cfRule>
    <cfRule type="cellIs" dxfId="48" priority="41" operator="equal">
      <formula>$AC$42</formula>
    </cfRule>
    <cfRule type="cellIs" dxfId="47" priority="42" operator="equal">
      <formula>"$X$31"</formula>
    </cfRule>
    <cfRule type="cellIs" dxfId="46" priority="43" operator="equal">
      <formula>$AC$41</formula>
    </cfRule>
    <cfRule type="cellIs" dxfId="45" priority="44" operator="equal">
      <formula>$AC$39</formula>
    </cfRule>
    <cfRule type="cellIs" dxfId="44" priority="45" operator="equal">
      <formula>$AC$38</formula>
    </cfRule>
    <cfRule type="cellIs" dxfId="43" priority="46" operator="equal">
      <formula>$AC$37</formula>
    </cfRule>
    <cfRule type="cellIs" dxfId="42" priority="47" operator="equal">
      <formula>$AC$36</formula>
    </cfRule>
    <cfRule type="cellIs" dxfId="41" priority="48" operator="equal">
      <formula>$AC$34</formula>
    </cfRule>
    <cfRule type="cellIs" dxfId="40" priority="49" operator="equal">
      <formula>$AC$33</formula>
    </cfRule>
    <cfRule type="cellIs" dxfId="39" priority="50" operator="equal">
      <formula>$AC$32</formula>
    </cfRule>
    <cfRule type="cellIs" dxfId="38" priority="51" operator="equal">
      <formula>$AC$31</formula>
    </cfRule>
    <cfRule type="cellIs" dxfId="37" priority="52" operator="equal">
      <formula>$AC$30</formula>
    </cfRule>
    <cfRule type="cellIs" dxfId="36" priority="53" operator="equal">
      <formula>$AC$29</formula>
    </cfRule>
    <cfRule type="cellIs" dxfId="35" priority="54" operator="equal">
      <formula>$AC$28</formula>
    </cfRule>
    <cfRule type="cellIs" dxfId="34" priority="55" operator="equal">
      <formula>$AC$27</formula>
    </cfRule>
    <cfRule type="cellIs" dxfId="33" priority="56" operator="equal">
      <formula>$AC$26</formula>
    </cfRule>
    <cfRule type="cellIs" dxfId="32" priority="57" operator="equal">
      <formula>$AC$25</formula>
    </cfRule>
    <cfRule type="cellIs" dxfId="31" priority="58" operator="equal">
      <formula>$AC$24</formula>
    </cfRule>
    <cfRule type="cellIs" dxfId="30" priority="59" operator="equal">
      <formula>$AC$23</formula>
    </cfRule>
    <cfRule type="cellIs" dxfId="29" priority="60" operator="equal">
      <formula>$AC$22</formula>
    </cfRule>
  </conditionalFormatting>
  <conditionalFormatting sqref="L96">
    <cfRule type="cellIs" dxfId="28" priority="3" operator="equal">
      <formula>$AE$17</formula>
    </cfRule>
    <cfRule type="cellIs" dxfId="27" priority="4" operator="equal">
      <formula>$AE$16</formula>
    </cfRule>
    <cfRule type="cellIs" dxfId="26" priority="5" operator="equal">
      <formula>$AE$15</formula>
    </cfRule>
    <cfRule type="cellIs" dxfId="25" priority="6" operator="equal">
      <formula>$AE$14</formula>
    </cfRule>
    <cfRule type="cellIs" dxfId="24" priority="7" operator="equal">
      <formula>$AE$13</formula>
    </cfRule>
    <cfRule type="cellIs" dxfId="23" priority="8" operator="equal">
      <formula>$AE$12</formula>
    </cfRule>
  </conditionalFormatting>
  <conditionalFormatting sqref="L97">
    <cfRule type="cellIs" dxfId="22" priority="9" operator="equal">
      <formula>$AC$45</formula>
    </cfRule>
    <cfRule type="cellIs" dxfId="21" priority="10" operator="equal">
      <formula>$AC$44</formula>
    </cfRule>
    <cfRule type="cellIs" dxfId="20" priority="11" operator="equal">
      <formula>$AC$43</formula>
    </cfRule>
    <cfRule type="cellIs" dxfId="19" priority="12" operator="equal">
      <formula>$AC$42</formula>
    </cfRule>
    <cfRule type="cellIs" dxfId="18" priority="13" operator="equal">
      <formula>"$X$31"</formula>
    </cfRule>
    <cfRule type="cellIs" dxfId="17" priority="14" operator="equal">
      <formula>$AC$41</formula>
    </cfRule>
    <cfRule type="cellIs" dxfId="16" priority="15" operator="equal">
      <formula>$AC$39</formula>
    </cfRule>
    <cfRule type="cellIs" dxfId="15" priority="16" operator="equal">
      <formula>$AC$38</formula>
    </cfRule>
    <cfRule type="cellIs" dxfId="14" priority="17" operator="equal">
      <formula>$AC$37</formula>
    </cfRule>
    <cfRule type="cellIs" dxfId="13" priority="18" operator="equal">
      <formula>$AC$36</formula>
    </cfRule>
    <cfRule type="cellIs" dxfId="12" priority="19" operator="equal">
      <formula>$AC$34</formula>
    </cfRule>
    <cfRule type="cellIs" dxfId="11" priority="20" operator="equal">
      <formula>$AC$33</formula>
    </cfRule>
    <cfRule type="cellIs" dxfId="10" priority="21" operator="equal">
      <formula>$AC$32</formula>
    </cfRule>
    <cfRule type="cellIs" dxfId="9" priority="22" operator="equal">
      <formula>$AC$31</formula>
    </cfRule>
    <cfRule type="cellIs" dxfId="8" priority="23" operator="equal">
      <formula>$AC$30</formula>
    </cfRule>
    <cfRule type="cellIs" dxfId="7" priority="24" operator="equal">
      <formula>$AC$29</formula>
    </cfRule>
    <cfRule type="cellIs" dxfId="6" priority="25" operator="equal">
      <formula>$AC$28</formula>
    </cfRule>
    <cfRule type="cellIs" dxfId="5" priority="26" operator="equal">
      <formula>$AC$27</formula>
    </cfRule>
    <cfRule type="cellIs" dxfId="4" priority="27" operator="equal">
      <formula>$AC$26</formula>
    </cfRule>
    <cfRule type="cellIs" dxfId="3" priority="28" operator="equal">
      <formula>$AC$25</formula>
    </cfRule>
    <cfRule type="cellIs" dxfId="2" priority="29" operator="equal">
      <formula>$AC$24</formula>
    </cfRule>
    <cfRule type="cellIs" dxfId="1" priority="30" operator="equal">
      <formula>$AC$23</formula>
    </cfRule>
    <cfRule type="cellIs" dxfId="0" priority="31" operator="equal">
      <formula>$AC$22</formula>
    </cfRule>
  </conditionalFormatting>
  <conditionalFormatting sqref="F111:F112">
    <cfRule type="iconSet" priority="2">
      <iconSet iconSet="3TrafficLights2" reverse="1">
        <cfvo type="percent" val="0"/>
        <cfvo type="num" val="$D$108"/>
        <cfvo type="num" val="1"/>
      </iconSet>
    </cfRule>
  </conditionalFormatting>
  <conditionalFormatting sqref="C108:N112">
    <cfRule type="iconSet" priority="1">
      <iconSet showValue="0">
        <cfvo type="percent" val="0"/>
        <cfvo type="num" val="1" gte="0"/>
        <cfvo type="num" val="3"/>
      </iconSet>
    </cfRule>
  </conditionalFormatting>
  <dataValidations count="13">
    <dataValidation type="list" allowBlank="1" showInputMessage="1" showErrorMessage="1" sqref="J23:K24 J44:K45 J67:K68 J88:K89" xr:uid="{00000000-0002-0000-0000-000000000000}">
      <formula1>$AC$7:$AC$11</formula1>
    </dataValidation>
    <dataValidation type="list" allowBlank="1" showInputMessage="1" showErrorMessage="1" sqref="H23:H24 H44:H45 H67:H68 H88:H89" xr:uid="{00000000-0002-0000-0000-000001000000}">
      <formula1>$AB$7:$AB$15</formula1>
    </dataValidation>
    <dataValidation type="list" allowBlank="1" showInputMessage="1" showErrorMessage="1" sqref="C6 C27 C50 C71" xr:uid="{00000000-0002-0000-0000-000002000000}">
      <formula1>$Z$3:$Z$6</formula1>
    </dataValidation>
    <dataValidation type="list" allowBlank="1" showInputMessage="1" showErrorMessage="1" sqref="C7 C28 C51 C72" xr:uid="{00000000-0002-0000-0000-000003000000}">
      <formula1>$Y$3:$Y$5</formula1>
    </dataValidation>
    <dataValidation type="list" allowBlank="1" showInputMessage="1" showErrorMessage="1" sqref="L2" xr:uid="{00000000-0002-0000-0000-000004000000}">
      <formula1>$AE$12:$AE$19</formula1>
    </dataValidation>
    <dataValidation type="list" showInputMessage="1" showErrorMessage="1" sqref="C3" xr:uid="{00000000-0002-0000-0000-000005000000}">
      <formula1>$AA$3:$AA$16</formula1>
    </dataValidation>
    <dataValidation type="list" allowBlank="1" showInputMessage="1" showErrorMessage="1" sqref="F3" xr:uid="{00000000-0002-0000-0000-000006000000}">
      <formula1>$Y$22:$Y$26</formula1>
    </dataValidation>
    <dataValidation type="list" allowBlank="1" showInputMessage="1" showErrorMessage="1" sqref="H3" xr:uid="{00000000-0002-0000-0000-000007000000}">
      <formula1>$Z$22:$Z$45</formula1>
    </dataValidation>
    <dataValidation type="list" allowBlank="1" showInputMessage="1" showErrorMessage="1" sqref="C1:I1" xr:uid="{00000000-0002-0000-0000-000008000000}">
      <formula1>$AA$22:$AA$47</formula1>
    </dataValidation>
    <dataValidation type="list" allowBlank="1" showInputMessage="1" showErrorMessage="1" sqref="H2:I2" xr:uid="{00000000-0002-0000-0000-000009000000}">
      <formula1>$X$22:$X$26</formula1>
    </dataValidation>
    <dataValidation type="list" allowBlank="1" showInputMessage="1" showErrorMessage="1" sqref="L3" xr:uid="{00000000-0002-0000-0000-00000A000000}">
      <formula1>$AC$22:$AC$45</formula1>
    </dataValidation>
    <dataValidation type="list" showInputMessage="1" showErrorMessage="1" sqref="D3" xr:uid="{00000000-0002-0000-0000-00000B000000}">
      <formula1>$AB$3:$AB$5</formula1>
    </dataValidation>
    <dataValidation showInputMessage="1" showErrorMessage="1" sqref="C97:D97 C48:D48" xr:uid="{00000000-0002-0000-0000-00000C000000}"/>
  </dataValidations>
  <printOptions horizontalCentered="1"/>
  <pageMargins left="0.15748031496062992" right="7.874015748031496E-2" top="0.32" bottom="0.19685039370078741" header="7.874015748031496E-2" footer="0.11811023622047245"/>
  <pageSetup paperSize="9" scale="92" orientation="landscape" horizontalDpi="4294967292" verticalDpi="4294967292" r:id="rId1"/>
  <rowBreaks count="2" manualBreakCount="2">
    <brk id="46" max="16" man="1"/>
    <brk id="90" max="16" man="1"/>
  </rowBreaks>
  <colBreaks count="1" manualBreakCount="1">
    <brk id="22" max="1048575" man="1"/>
  </colBreaks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Fiche vierge</vt:lpstr>
      <vt:lpstr>'Fiche vierge'!Zone_d_impression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Pascal Lafleuriel</dc:creator>
  <cp:lastModifiedBy>VALENTIN TONIUTTI</cp:lastModifiedBy>
  <cp:lastPrinted>2018-08-31T09:38:25Z</cp:lastPrinted>
  <dcterms:created xsi:type="dcterms:W3CDTF">2018-08-22T09:05:39Z</dcterms:created>
  <dcterms:modified xsi:type="dcterms:W3CDTF">2020-11-05T09:10:14Z</dcterms:modified>
</cp:coreProperties>
</file>